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15" yWindow="375" windowWidth="20730" windowHeight="11460" tabRatio="668" firstSheet="1" activeTab="1"/>
  </bookViews>
  <sheets>
    <sheet name="График 2013 на 14.01.13" sheetId="14" state="hidden" r:id="rId1"/>
    <sheet name="ПЛАН 2019 год" sheetId="15" r:id="rId2"/>
  </sheets>
  <definedNames>
    <definedName name="_xlnm.Print_Titles" localSheetId="1">'ПЛАН 2019 год'!$6:$6</definedName>
    <definedName name="_xlnm.Print_Area" localSheetId="0">'График 2013 на 14.01.13'!$A$1:$AA$26</definedName>
    <definedName name="_xlnm.Print_Area" localSheetId="1">'ПЛАН 2019 год'!$A$1:$E$43</definedName>
  </definedNames>
  <calcPr calcId="145621"/>
</workbook>
</file>

<file path=xl/calcChain.xml><?xml version="1.0" encoding="utf-8"?>
<calcChain xmlns="http://schemas.openxmlformats.org/spreadsheetml/2006/main">
  <c r="AA26" i="14" l="1"/>
  <c r="O22" i="14"/>
  <c r="O20" i="14"/>
  <c r="O16" i="14"/>
  <c r="O17" i="14"/>
  <c r="O21" i="14"/>
</calcChain>
</file>

<file path=xl/sharedStrings.xml><?xml version="1.0" encoding="utf-8"?>
<sst xmlns="http://schemas.openxmlformats.org/spreadsheetml/2006/main" count="264" uniqueCount="211">
  <si>
    <t>№                                                                                                                                                       п.п.</t>
  </si>
  <si>
    <t>Ответственный за исполнение</t>
  </si>
  <si>
    <t xml:space="preserve">Изучение законодательных и нормативных актов, ведомственных и инструктивных материалов для выполнения контрольной и экспертно-аналитической работы </t>
  </si>
  <si>
    <t>Дементьев Н.П.</t>
  </si>
  <si>
    <t>Ответственные по направлениям деятельности</t>
  </si>
  <si>
    <t xml:space="preserve">Подготовка заключения на Проект решения Благовещенской городской Думы "Об утверждении отчета об исполнении городского бюджета" с учетом данных внешней проверки годовой бюджетной отчетности главных администраторов бюджетных средств
</t>
  </si>
  <si>
    <t>Человек</t>
  </si>
  <si>
    <t>II. КОНТРОЛЬНЫЕ МЕРОПРИЯТИЯ</t>
  </si>
  <si>
    <t>Проверка бюджетного и иного законодательства при расходовании бюджетных средств на объект "Реконструкция водозабора Северного жилого района г. Благовещенск, Амурская область"  за  2009-2012 годы и истекший перод 2013 года (с привлечением специалистов)</t>
  </si>
  <si>
    <t>октябрь</t>
  </si>
  <si>
    <t>Проверка целевого и эффективного использования муниципального имущества, переданного МКП "Дорожно-эксплутационное управление"</t>
  </si>
  <si>
    <t>в течении года</t>
  </si>
  <si>
    <t>по мере поступления приглашений</t>
  </si>
  <si>
    <t xml:space="preserve">декабрь </t>
  </si>
  <si>
    <t>ноябрь</t>
  </si>
  <si>
    <t>май</t>
  </si>
  <si>
    <t>1.4.1</t>
  </si>
  <si>
    <t>Оценка эффективности предоставления налоговых и иных льгот и преимуществ, бюджетных кредитов,  за счет средств городского бюджета за 2012 год</t>
  </si>
  <si>
    <t>I. ЭКСПЕРТНО-АНАЛИТИЧЕСКИЕ МЕРОПРИЯТИЯ</t>
  </si>
  <si>
    <t>1.2.3</t>
  </si>
  <si>
    <t>1.1.1</t>
  </si>
  <si>
    <t>1.2.1</t>
  </si>
  <si>
    <t>1.2.2</t>
  </si>
  <si>
    <t>1.2.4</t>
  </si>
  <si>
    <t>1.3.1</t>
  </si>
  <si>
    <t>1.3.2</t>
  </si>
  <si>
    <t>1.5.1</t>
  </si>
  <si>
    <t>2.1.1</t>
  </si>
  <si>
    <t>2.1.2</t>
  </si>
  <si>
    <t>2.1.3</t>
  </si>
  <si>
    <t>2.1.4</t>
  </si>
  <si>
    <t>2.2.1</t>
  </si>
  <si>
    <t>2.3.1</t>
  </si>
  <si>
    <t>2.4.1</t>
  </si>
  <si>
    <t>3.2</t>
  </si>
  <si>
    <t>3.3</t>
  </si>
  <si>
    <t>февраль</t>
  </si>
  <si>
    <t>2.1.5</t>
  </si>
  <si>
    <t>Объемы финансирования</t>
  </si>
  <si>
    <t>Проведение экспертиз проектов муниципальных долгосрочных целевых программ</t>
  </si>
  <si>
    <t>Проверка отдельных вопросов соблюдения бюджетного и иного законодательства при производстве строительных работ на объекте "Реконструкция очистных сооружений Северного жилого района, г. Благовещенск, Амурской области" за 2011-2012 годы  и истекший период 2013 года (с привлечением специалистов)</t>
  </si>
  <si>
    <t>КАЛЕНДАРНЫЙ ПЛАН РАБОТЫ КОНТРОЛЬНО-СЧЕТНОЙ ПАЛАТЫ ГОРОДА БЛАГОВЕЩЕНСКА  НА  2013 год</t>
  </si>
  <si>
    <t>ГРБС</t>
  </si>
  <si>
    <t>№</t>
  </si>
  <si>
    <t xml:space="preserve">январь </t>
  </si>
  <si>
    <t xml:space="preserve">март </t>
  </si>
  <si>
    <t xml:space="preserve">апрель </t>
  </si>
  <si>
    <t>июнь</t>
  </si>
  <si>
    <t xml:space="preserve">июль </t>
  </si>
  <si>
    <t>август</t>
  </si>
  <si>
    <t>сентябрь</t>
  </si>
  <si>
    <t>декабрь</t>
  </si>
  <si>
    <t>I.</t>
  </si>
  <si>
    <t>Экспертно-аналитические мероприятия</t>
  </si>
  <si>
    <t>Анализ бюджетного процесса в муниципальном образовании города Благовещенска, и подготовка предложений по его совершенствованию</t>
  </si>
  <si>
    <t>001</t>
  </si>
  <si>
    <t>002</t>
  </si>
  <si>
    <t>004</t>
  </si>
  <si>
    <t>006</t>
  </si>
  <si>
    <t>005</t>
  </si>
  <si>
    <t>007</t>
  </si>
  <si>
    <t>008</t>
  </si>
  <si>
    <t>009</t>
  </si>
  <si>
    <t>012</t>
  </si>
  <si>
    <t>018</t>
  </si>
  <si>
    <t>9</t>
  </si>
  <si>
    <t xml:space="preserve">Подготовка заключения на  консолидированную отчетность (отчет об исполнении городского бюджета) муниципального образования города Благовещенска с учетом данных внешней проверки годовой бюджетной отчетности главных администраторов бюджетных средств
</t>
  </si>
  <si>
    <t>1.1.2 1.1.3    1.1.4</t>
  </si>
  <si>
    <t xml:space="preserve">Экспертиза проекта решения о городском бюджете на 2014 год и подготовка заключения по вопросу обоснованности и полноты отражения доходов; по вопросу обоснованности расходов;  в целом на проект решения о городском бюджете на очередной финансовый год. </t>
  </si>
  <si>
    <t>Экспертиза проектов решений "О внесении изменений в решение Благовещенской городской Думы " О городском бюджете на 2013 год"</t>
  </si>
  <si>
    <t>По мере поступления в КСП</t>
  </si>
  <si>
    <t xml:space="preserve">II. </t>
  </si>
  <si>
    <t>Контрольные мероприятия</t>
  </si>
  <si>
    <t>Дума</t>
  </si>
  <si>
    <t>Админ.</t>
  </si>
  <si>
    <t>Фины</t>
  </si>
  <si>
    <t>ГОиЧС</t>
  </si>
  <si>
    <t>ЖКХ</t>
  </si>
  <si>
    <t>Образ.</t>
  </si>
  <si>
    <t>Культ.</t>
  </si>
  <si>
    <t>Здрав</t>
  </si>
  <si>
    <t>Комитет</t>
  </si>
  <si>
    <t>КСП</t>
  </si>
  <si>
    <t>ИТОГО по проверкам</t>
  </si>
  <si>
    <t>Контроль в сфере размещения муниципального заказа (3 объекта проверки, согласно отдельно утверждаемого плана)</t>
  </si>
  <si>
    <t>Оценка законности предоставления муниципальных гарантий и поручительств, обеспечение исполнения обязательств другими способами по сделкам, совершаемым юридическими лицами и индивидуальными предпринимателями за счет средств городского бюджета и имущества, находящегося в собственности муниципального образования за 2012 год</t>
  </si>
  <si>
    <t>Проверка целевого и эффективного расходования средств городского бюджета, выделенных на реализацию Долгосрочной  целевой программы "Энергосбережение и повышение энергетической эффективности в городе Благовещенске на 2010-2014 годы" за период 2010-2012 годы и истекший пекриод 2013 года</t>
  </si>
  <si>
    <t>Проверка целевого и эффективного использования бюджетных средств, выделенных МКП "ДЭУ" в 2012 году</t>
  </si>
  <si>
    <t>III.</t>
  </si>
  <si>
    <t>Подготовка информации о ходе исполнения городского бюджета, о результатх контрольных и экспертно-аналитических мероприиятий</t>
  </si>
  <si>
    <t>Постоянно, соглано плана работы КСП</t>
  </si>
  <si>
    <t>IV.</t>
  </si>
  <si>
    <t>Участие в мероприятиях, направленных на противодействие коррупции</t>
  </si>
  <si>
    <t>Постоянно, согласно отдельного плана</t>
  </si>
  <si>
    <t>V.</t>
  </si>
  <si>
    <t>Организационно-методическая работа</t>
  </si>
  <si>
    <t>Экспертиза муниципальных правовых актов Благовещенской городской Думы, регулирующих бюджетные правоотношения.</t>
  </si>
  <si>
    <t>ГУКС</t>
  </si>
  <si>
    <t>ДЭУ</t>
  </si>
  <si>
    <t>МУ/МП</t>
  </si>
  <si>
    <t>итого проверок у 1 ГРБС, МУ, МП</t>
  </si>
  <si>
    <t>2/2</t>
  </si>
  <si>
    <t xml:space="preserve">Обоснованность формирования расходов на оплату труда муниципальных служащих муниципального образования города Благовещенска на 2013 год </t>
  </si>
  <si>
    <t xml:space="preserve">Проведение внешней проверки  бюджетной отчетности главных администраторов бюджетных средств и подготовка заключений </t>
  </si>
  <si>
    <t>Проведение экспертиз проектов муниципальных правовых актов (включая обоснованность финансово-экономических обоснований) в части, касающихся расходных обязательств муниципального образования.</t>
  </si>
  <si>
    <t>Сроки проведения мероприятия</t>
  </si>
  <si>
    <t>Основания для включения мероприятия в план</t>
  </si>
  <si>
    <t>1.1</t>
  </si>
  <si>
    <t>1.2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</si>
  <si>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</si>
  <si>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</si>
  <si>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</si>
  <si>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</si>
  <si>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</si>
  <si>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</si>
  <si>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</si>
  <si>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</si>
  <si>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</si>
  <si>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III. РЕАЛИЗАЦИЯ МАТЕРИАЛОВ КОНТРОЛЬНЫХ И ЭКСПЕРТНО-АНАЛИТИЧЕКИХ МЕРОПРИЯТИЙ</t>
  </si>
  <si>
    <t>3.1.</t>
  </si>
  <si>
    <t>Внесение представлений, направление предписаний по результатам проведения контрольных мроприятий</t>
  </si>
  <si>
    <t>7.1</t>
  </si>
  <si>
    <t>7.2</t>
  </si>
  <si>
    <t>Участие в работе совещаний, конференций  Ассоциации контрольно-счетных органов Амурской области</t>
  </si>
  <si>
    <t>в течение года</t>
  </si>
  <si>
    <t>4.1</t>
  </si>
  <si>
    <t>4.2</t>
  </si>
  <si>
    <t>4.3</t>
  </si>
  <si>
    <t>6.1</t>
  </si>
  <si>
    <t>Подготовка и утверждение стандартов и методик внешнего муниципального финансового контроля</t>
  </si>
  <si>
    <t>январь</t>
  </si>
  <si>
    <t>5.1</t>
  </si>
  <si>
    <t>5.2</t>
  </si>
  <si>
    <t>5.3</t>
  </si>
  <si>
    <t>Наименование реализуемого полномочия                  (проводимых мероприятий)</t>
  </si>
  <si>
    <t>Анализ бюджетного процесса и подготовка предложений по его совершенствованию.</t>
  </si>
  <si>
    <t>IV.  ПРАВОВОЕ, МЕТОДОЛОГИЧЕСКОЕ ОБЕСПЕЧЕНИЕ ДЕЯТЕЛЬНОСТИ</t>
  </si>
  <si>
    <t>ст. 8 Положения  "О муниципальной службе в Завитинском районе"</t>
  </si>
  <si>
    <t>Подготовка проектов нормативных правовых актов, регламентирующих деятельность КСО</t>
  </si>
  <si>
    <t>V.  ОРГАНИЗАЦИОННАЯ РАБОТА</t>
  </si>
  <si>
    <t>VI. ИНФОРМАЦИОННАЯ ДЕЯТЕЛЬНОСТЬ</t>
  </si>
  <si>
    <t>VII. ВЗАИМОДЕЙСТВИЕ С ДРУГИМИ ОРГАНАМИ</t>
  </si>
  <si>
    <t>7.3</t>
  </si>
  <si>
    <t>Взаимодействие с правоохранительными, налоговыми, контрольными и надзорными органами по выявлению и пресчению финансовых нарушений</t>
  </si>
  <si>
    <t>7.4</t>
  </si>
  <si>
    <t>2.5</t>
  </si>
  <si>
    <t xml:space="preserve">1.3 </t>
  </si>
  <si>
    <t xml:space="preserve">Размещение на официальном сайте администрации Завитинского района в разделе КСО в сети Интернет информации о работе Контрольно-счётного органа Завитинского района </t>
  </si>
  <si>
    <t>Контроль за принятием мер по устранению выявленных нарушений и недостатков, за исполнением  представлений.</t>
  </si>
  <si>
    <t>Взаимодействие с  контрольно-счетной палатой Амурской области и контрольно-счётными органами муниципальных образований</t>
  </si>
  <si>
    <t xml:space="preserve">август </t>
  </si>
  <si>
    <t>по мере поступления в КСО</t>
  </si>
  <si>
    <t xml:space="preserve">Подготовка и направление в районный Совет народных депутатов и главе Завитинского района отчетов (заключений) о результатах контрольных и экспертно-аналитических мероприятий </t>
  </si>
  <si>
    <t xml:space="preserve">март   </t>
  </si>
  <si>
    <t xml:space="preserve"> апрель</t>
  </si>
  <si>
    <t>1.9</t>
  </si>
  <si>
    <t>ст. 16 Закона 6-ФЗ, ст. 270.2 БК РФ, ст. 17 Положения о КСО</t>
  </si>
  <si>
    <t>5.4</t>
  </si>
  <si>
    <t>ст.6 Регламента КСО</t>
  </si>
  <si>
    <t>Экспертиза проектов решений "О внесении изменений в решение районного Совета народных депутатов  "Об утверждении бюджета Завитинского района на 2019 год и плановый период 2020-2021 годов"</t>
  </si>
  <si>
    <t>Внешняя проверка  отчета об исполнении бюджета Завитинского района за I квартал 2019 года</t>
  </si>
  <si>
    <t>Внешняя проверка отчета об исполнении бюджета Завитинского района за I полугодие 2019 года</t>
  </si>
  <si>
    <t>Внешняя проверка отчета об исполнении бюджета Завитинского района за 9 месяцев 2019 года</t>
  </si>
  <si>
    <t xml:space="preserve">Разработка номенклатуры дел на 2019 год. Организация и ведение делопроизводства.  </t>
  </si>
  <si>
    <t>Подготовка отчета о деятельности Контрольно-счётного органа Завитинского района за 2018 год в районный Совет народных депутатов</t>
  </si>
  <si>
    <t>Подготовка информации об основных показателях деятельности Контрольно-счётного органа Завитинского района за 2018 год в КСП Амурской области</t>
  </si>
  <si>
    <t>Формирование  и утверждение плана работы Контрольно-счётного органа Завитинского района на 2020 год</t>
  </si>
  <si>
    <t xml:space="preserve">Финансово-экономическая экспертиза проектов муниципальных правовых актов в части, касающейся расходных обязательств бюджета района, а так же муниципальных программ </t>
  </si>
  <si>
    <t>1.10</t>
  </si>
  <si>
    <t xml:space="preserve">ноябрь </t>
  </si>
  <si>
    <t>Внешняя проверка годовой бюджетной отчетности главных администраторов бюджетных средств за 2018 год :                                                                                                                       1 - Администрация Завитинского района;                                                                                                                                                                                                                                                                              2- Комитет по управлению имуществом;                                                                                                                                                                                                                                                                              3 - Финансовый отдел;                                                                                                                                                                                                                                                                                                                       4- районный Совет народных депутатов;                                                                                                                                                                                                                                                                              5- Централизованная бухгалтерия;                                                                                                                                                                                                                                                                                            6- Отдел образования</t>
  </si>
  <si>
    <t>Внешняя проверка годового отчета об исполнении бюджета Завитинского района за 2018 год</t>
  </si>
  <si>
    <t xml:space="preserve">Проверка принятых мер по устранению нарушений, выявленных при проведении контрольного мероприятия "Проверка организации питания в муниципальном дошкольном образовательном учреждении г. Завитинска: МАДОУ - ЦРР ДС № 7" (повторная)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</si>
  <si>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май- июнь</t>
  </si>
  <si>
    <t>Правомерность получения и использования кредита от кредитных организаций, полученного финансовым отделом администрации района в 2018 году</t>
  </si>
  <si>
    <t>Эффективность выполнения полномочий Комитета по управлению муниципальным имуществом Завитинского района по управлению и распоряжению земельными участками с целью увеличения доходов, поступающих в местный бюджет (повторная)</t>
  </si>
  <si>
    <t>октябрь-ноябрь</t>
  </si>
  <si>
    <t>Проверка достоверности ведения Реестра муниципального имущества Завитинского района</t>
  </si>
  <si>
    <t>Представление Контрольно-счётного органа № 8 от 20.08.2018 года</t>
  </si>
  <si>
    <t>Представление Контрольно-счётного органа № 6 от 16.07.2018 года</t>
  </si>
  <si>
    <t>План работы</t>
  </si>
  <si>
    <t xml:space="preserve"> казенного учреждения Контрольно-счётный орган Завитинского района на 2019 год</t>
  </si>
  <si>
    <t xml:space="preserve">Экспертиза проекта решения о районном бюджете на 2020 год  и плановый период 2021-2022 годов  (в первом чтении) </t>
  </si>
  <si>
    <t xml:space="preserve">Экспертиза проекта решения о районном бюджете на 2020 год  и плановый период 2021-2022 годов  (во втором чтении) </t>
  </si>
  <si>
    <t>Членство в Ассоциации и Президиуме Ассоциации контрольно-счетных органов Амурской области</t>
  </si>
  <si>
    <t>Участие в работе заседаний районного Совета народных депутатов, постоянных депутатских комиссий, в совещаниях, проводимых главой Завитинского района</t>
  </si>
  <si>
    <t>ст. 18 Закона №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19 Положения о КСО</t>
  </si>
  <si>
    <t>ст. 20 Положения о КСО</t>
  </si>
  <si>
    <t>ст.12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11 Положения о КСО</t>
  </si>
  <si>
    <t>ст. 18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ст.19 Положения о КСО</t>
  </si>
  <si>
    <t>ст. 19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ст.20 Положения о КСО</t>
  </si>
  <si>
    <t>ст. 11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ст.10 Положения о КСО</t>
  </si>
  <si>
    <t xml:space="preserve">    Проверка использования  бюджетных средств, направленных на организацию питания учащихся в МБОУ СОШ № 1 г. Завитинска</t>
  </si>
  <si>
    <t xml:space="preserve">июнь- июль </t>
  </si>
  <si>
    <t xml:space="preserve">   Предложение районного Совета народных депутатов (обращение от 15.11.2018 № 152), ст. 9 Закона 6-ФЗ, ст. 8 Положения о КСО   </t>
  </si>
  <si>
    <t xml:space="preserve">Предложение районного Совета народных депутатов (обращение от 16.11.2017 № 153), ст. 9 Закона 6-ФЗ, ст. 8 Положения о КСО </t>
  </si>
  <si>
    <t>Предложение районного Совета народных депутатов (обращение от 15.11.2018 № 152),  ст. 9 Закона 6-ФЗ, ст. 8  Положения о КСО</t>
  </si>
  <si>
    <t xml:space="preserve"> ст. 157 БК РФ,    ст. 9 Федерального закона от 07.02.2011 № 6-ФЗ "Об общих принципах организации и деятельности контрольно-счетных органов субъектов Российской Федерации и муниципальных образований", ст.8 Положения о КСО Завитинского района</t>
  </si>
  <si>
    <t>ст. 264.4 БК РФ, ст. 9 Закона 6-ФЗ, ст. 8 Положения о КСО</t>
  </si>
  <si>
    <t>ст. 264.4 БК РФ, ст. 9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8 Положения о КСО</t>
  </si>
  <si>
    <t>ст. 264.4 БК РФ, ст. 9 Закона 6-ФЗ, ст.8 Положения о КСО</t>
  </si>
  <si>
    <t>ст. 264.4 БК РФ,  ст. 9 Закона 6-ФЗ, ст. 8 Положения о КСО</t>
  </si>
  <si>
    <t>ст. 185 БК РФ, ст.9 Закона 6-ФЗ, ст.8 Положения о КСО</t>
  </si>
  <si>
    <t>ст. 185 БК РФ,  ст.9 Закона 6-ФЗ, ст.8 Положения о КСО</t>
  </si>
  <si>
    <t>ст. 157 БК РФ,                                                                                                                                                            9 Закона 6-ФЗ, ст.8 Положения о КСО</t>
  </si>
  <si>
    <t>ст. 9 Закона № 6-ФЗ, ст. 8 Положения  о КСО</t>
  </si>
  <si>
    <t>ст. 17 Положения о КСО</t>
  </si>
  <si>
    <t>ст. 14 Положения о КСО</t>
  </si>
  <si>
    <t xml:space="preserve"> ст.9 Закона 6-ФЗ, ст. 8 Положения о КСО</t>
  </si>
  <si>
    <t>УТВЕРЖДЕНО</t>
  </si>
  <si>
    <t>распоряжением председателя                                                                                              КУ КСО Завитинского района                                                                       от 03.12.2018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</si>
</sst>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b/>
      <sz val="12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3" xfId="0" applyFont="1" applyFill="1" applyBorder="1" applyAlignment="1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3" fontId="1" fillId="2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4" fillId="0" borderId="1" xfId="0" applyFont="1" applyBorder="1"/>
    <xf numFmtId="0" fontId="1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5" borderId="1" xfId="0" applyFill="1" applyBorder="1"/>
    <xf numFmtId="49" fontId="0" fillId="0" borderId="1" xfId="0" applyNumberForma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0" fontId="0" fillId="4" borderId="1" xfId="0" applyFill="1" applyBorder="1"/>
    <xf numFmtId="0" fontId="16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4" borderId="0" xfId="0" applyFill="1"/>
    <xf numFmtId="49" fontId="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16" fillId="0" borderId="1" xfId="0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18" fillId="3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/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5" fillId="3" borderId="5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0" fontId="2" fillId="4" borderId="0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/>
    <xf numFmtId="0" fontId="10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/>
    <xf numFmtId="49" fontId="2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4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9" sqref="D19"/>
    </sheetView>
  </sheetViews>
  <sheetFormatPr defaultRowHeight="12.75" x14ac:dyDescent="0.2"/>
  <cols>
    <col min="1" max="1" width="5.140625" customWidth="1"/>
    <col min="2" max="2" width="139.140625" customWidth="1"/>
    <col min="3" max="3" width="4.28515625" customWidth="1"/>
    <col min="4" max="4" width="5" customWidth="1"/>
    <col min="5" max="5" width="3.28515625" customWidth="1"/>
    <col min="6" max="6" width="4.140625" customWidth="1"/>
    <col min="7" max="7" width="2.5703125" customWidth="1"/>
    <col min="8" max="8" width="3.5703125" customWidth="1"/>
    <col min="9" max="9" width="3.42578125" customWidth="1"/>
    <col min="10" max="10" width="3.5703125" customWidth="1"/>
    <col min="11" max="11" width="5.28515625" customWidth="1"/>
    <col min="12" max="12" width="4.85546875" customWidth="1"/>
    <col min="13" max="13" width="4.28515625" customWidth="1"/>
    <col min="14" max="14" width="4.85546875" customWidth="1"/>
    <col min="15" max="15" width="15.42578125" style="16" customWidth="1"/>
    <col min="16" max="16" width="5.5703125" bestFit="1" customWidth="1"/>
    <col min="17" max="17" width="7.28515625" bestFit="1" customWidth="1"/>
    <col min="18" max="18" width="5.85546875" bestFit="1" customWidth="1"/>
    <col min="19" max="19" width="7" bestFit="1" customWidth="1"/>
    <col min="20" max="20" width="4.7109375" bestFit="1" customWidth="1"/>
    <col min="21" max="21" width="6.85546875" bestFit="1" customWidth="1"/>
    <col min="22" max="22" width="6.42578125" bestFit="1" customWidth="1"/>
    <col min="23" max="23" width="6.28515625" bestFit="1" customWidth="1"/>
    <col min="24" max="24" width="7.85546875" bestFit="1" customWidth="1"/>
    <col min="25" max="25" width="4.7109375" bestFit="1" customWidth="1"/>
    <col min="26" max="26" width="7.140625" bestFit="1" customWidth="1"/>
    <col min="27" max="27" width="10.5703125" customWidth="1"/>
  </cols>
  <sheetData>
    <row r="1" spans="1:27" x14ac:dyDescent="0.2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55"/>
      <c r="Z1" s="50"/>
      <c r="AA1" s="51"/>
    </row>
    <row r="2" spans="1:27" x14ac:dyDescent="0.2">
      <c r="A2" s="20" t="s">
        <v>43</v>
      </c>
      <c r="B2" s="21"/>
      <c r="C2" s="22" t="s">
        <v>44</v>
      </c>
      <c r="D2" s="22" t="s">
        <v>36</v>
      </c>
      <c r="E2" s="22" t="s">
        <v>45</v>
      </c>
      <c r="F2" s="22" t="s">
        <v>46</v>
      </c>
      <c r="G2" s="22" t="s">
        <v>15</v>
      </c>
      <c r="H2" s="22" t="s">
        <v>47</v>
      </c>
      <c r="I2" s="22" t="s">
        <v>48</v>
      </c>
      <c r="J2" s="22" t="s">
        <v>49</v>
      </c>
      <c r="K2" s="22" t="s">
        <v>50</v>
      </c>
      <c r="L2" s="22" t="s">
        <v>9</v>
      </c>
      <c r="M2" s="22" t="s">
        <v>14</v>
      </c>
      <c r="N2" s="22" t="s">
        <v>51</v>
      </c>
      <c r="O2" s="116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</row>
    <row r="3" spans="1:27" ht="15.75" x14ac:dyDescent="0.2">
      <c r="A3" s="23" t="s">
        <v>52</v>
      </c>
      <c r="B3" s="24" t="s">
        <v>53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118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1:27" ht="17.25" customHeight="1" x14ac:dyDescent="0.2">
      <c r="A4" s="25" t="s">
        <v>16</v>
      </c>
      <c r="B4" s="26" t="s">
        <v>54</v>
      </c>
      <c r="C4" s="27"/>
      <c r="D4" s="27"/>
      <c r="E4" s="27"/>
      <c r="F4" s="27"/>
      <c r="G4" s="27"/>
      <c r="H4" s="21"/>
      <c r="I4" s="21"/>
      <c r="J4" s="46"/>
      <c r="K4" s="21"/>
      <c r="L4" s="21"/>
      <c r="M4" s="21"/>
      <c r="N4" s="21"/>
      <c r="O4" s="47"/>
      <c r="P4" s="28" t="s">
        <v>55</v>
      </c>
      <c r="Q4" s="28" t="s">
        <v>56</v>
      </c>
      <c r="R4" s="28" t="s">
        <v>57</v>
      </c>
      <c r="S4" s="28" t="s">
        <v>58</v>
      </c>
      <c r="T4" s="28" t="s">
        <v>59</v>
      </c>
      <c r="U4" s="28" t="s">
        <v>60</v>
      </c>
      <c r="V4" s="28" t="s">
        <v>61</v>
      </c>
      <c r="W4" s="28" t="s">
        <v>62</v>
      </c>
      <c r="X4" s="28" t="s">
        <v>63</v>
      </c>
      <c r="Y4" s="28" t="s">
        <v>64</v>
      </c>
      <c r="Z4" s="28"/>
      <c r="AA4" s="29" t="s">
        <v>65</v>
      </c>
    </row>
    <row r="5" spans="1:27" ht="21" customHeight="1" x14ac:dyDescent="0.2">
      <c r="A5" s="25" t="s">
        <v>21</v>
      </c>
      <c r="B5" s="26" t="s">
        <v>17</v>
      </c>
      <c r="C5" s="30"/>
      <c r="D5" s="27"/>
      <c r="E5" s="27"/>
      <c r="F5" s="21"/>
      <c r="G5" s="21"/>
      <c r="H5" s="21"/>
      <c r="I5" s="21"/>
      <c r="J5" s="46"/>
      <c r="K5" s="21"/>
      <c r="L5" s="21"/>
      <c r="M5" s="21"/>
      <c r="N5" s="21"/>
      <c r="O5" s="56"/>
    </row>
    <row r="6" spans="1:27" ht="15" x14ac:dyDescent="0.2">
      <c r="A6" s="25" t="s">
        <v>22</v>
      </c>
      <c r="B6" s="31" t="s">
        <v>103</v>
      </c>
      <c r="C6" s="30"/>
      <c r="D6" s="27"/>
      <c r="E6" s="27"/>
      <c r="F6" s="21"/>
      <c r="G6" s="21"/>
      <c r="H6" s="21"/>
      <c r="I6" s="21"/>
      <c r="J6" s="46"/>
      <c r="K6" s="21"/>
      <c r="L6" s="21"/>
      <c r="M6" s="21"/>
      <c r="N6" s="21"/>
      <c r="O6" s="56"/>
    </row>
    <row r="7" spans="1:27" ht="30.75" customHeight="1" x14ac:dyDescent="0.2">
      <c r="A7" s="25" t="s">
        <v>19</v>
      </c>
      <c r="B7" s="32" t="s">
        <v>66</v>
      </c>
      <c r="C7" s="33"/>
      <c r="D7" s="30"/>
      <c r="E7" s="30"/>
      <c r="F7" s="27"/>
      <c r="G7" s="21"/>
      <c r="H7" s="21"/>
      <c r="I7" s="21"/>
      <c r="J7" s="46"/>
      <c r="K7" s="21"/>
      <c r="L7" s="21"/>
      <c r="M7" s="21"/>
      <c r="N7" s="21"/>
      <c r="O7" s="56"/>
    </row>
    <row r="8" spans="1:27" ht="29.25" customHeight="1" x14ac:dyDescent="0.2">
      <c r="A8" s="25" t="s">
        <v>23</v>
      </c>
      <c r="B8" s="32" t="s">
        <v>5</v>
      </c>
      <c r="C8" s="33"/>
      <c r="D8" s="30"/>
      <c r="E8" s="30"/>
      <c r="F8" s="21"/>
      <c r="G8" s="27"/>
      <c r="H8" s="21"/>
      <c r="I8" s="21"/>
      <c r="J8" s="46"/>
      <c r="K8" s="21"/>
      <c r="L8" s="21"/>
      <c r="M8" s="21"/>
      <c r="N8" s="21"/>
      <c r="O8" s="56"/>
    </row>
    <row r="9" spans="1:27" ht="37.5" customHeight="1" x14ac:dyDescent="0.2">
      <c r="A9" s="25" t="s">
        <v>67</v>
      </c>
      <c r="B9" s="34" t="s">
        <v>68</v>
      </c>
      <c r="C9" s="33"/>
      <c r="D9" s="30"/>
      <c r="E9" s="30"/>
      <c r="F9" s="21"/>
      <c r="G9" s="30"/>
      <c r="H9" s="21"/>
      <c r="I9" s="21"/>
      <c r="J9" s="46"/>
      <c r="K9" s="21"/>
      <c r="L9" s="21"/>
      <c r="M9" s="27"/>
      <c r="N9" s="27"/>
      <c r="O9" s="56"/>
      <c r="T9" s="35"/>
    </row>
    <row r="10" spans="1:27" ht="21" customHeight="1" x14ac:dyDescent="0.2">
      <c r="A10" s="36" t="s">
        <v>20</v>
      </c>
      <c r="B10" s="32" t="s">
        <v>69</v>
      </c>
      <c r="C10" s="113" t="s">
        <v>70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5"/>
      <c r="O10" s="57"/>
    </row>
    <row r="11" spans="1:27" ht="30.75" customHeight="1" x14ac:dyDescent="0.2">
      <c r="A11" s="25" t="s">
        <v>24</v>
      </c>
      <c r="B11" s="37" t="s">
        <v>104</v>
      </c>
      <c r="C11" s="113" t="s">
        <v>70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5"/>
      <c r="O11" s="57"/>
    </row>
    <row r="12" spans="1:27" ht="30.75" customHeight="1" x14ac:dyDescent="0.2">
      <c r="A12" s="25" t="s">
        <v>25</v>
      </c>
      <c r="B12" s="1" t="s">
        <v>39</v>
      </c>
      <c r="C12" s="113" t="s">
        <v>70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5"/>
      <c r="O12" s="57"/>
    </row>
    <row r="13" spans="1:27" ht="29.25" customHeight="1" x14ac:dyDescent="0.2">
      <c r="A13" s="25" t="s">
        <v>26</v>
      </c>
      <c r="B13" s="37" t="s">
        <v>96</v>
      </c>
      <c r="C13" s="113" t="s">
        <v>70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5"/>
      <c r="O13" s="57"/>
    </row>
    <row r="14" spans="1:27" ht="13.5" customHeight="1" x14ac:dyDescent="0.2">
      <c r="A14" s="25"/>
      <c r="B14" s="26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58"/>
      <c r="O14" s="105" t="s">
        <v>38</v>
      </c>
      <c r="P14" s="112" t="s">
        <v>42</v>
      </c>
      <c r="Q14" s="112"/>
      <c r="R14" s="112"/>
      <c r="S14" s="112"/>
      <c r="T14" s="112"/>
      <c r="U14" s="112"/>
      <c r="V14" s="112"/>
      <c r="W14" s="112"/>
      <c r="X14" s="112"/>
      <c r="Y14" s="112"/>
      <c r="Z14" s="101" t="s">
        <v>99</v>
      </c>
      <c r="AA14" s="103" t="s">
        <v>83</v>
      </c>
    </row>
    <row r="15" spans="1:27" ht="15.75" x14ac:dyDescent="0.2">
      <c r="A15" s="38" t="s">
        <v>71</v>
      </c>
      <c r="B15" s="107" t="s">
        <v>72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O15" s="106"/>
      <c r="P15" s="48" t="s">
        <v>73</v>
      </c>
      <c r="Q15" s="48" t="s">
        <v>74</v>
      </c>
      <c r="R15" s="48" t="s">
        <v>75</v>
      </c>
      <c r="S15" s="48" t="s">
        <v>76</v>
      </c>
      <c r="T15" s="48" t="s">
        <v>77</v>
      </c>
      <c r="U15" s="48" t="s">
        <v>78</v>
      </c>
      <c r="V15" s="48" t="s">
        <v>79</v>
      </c>
      <c r="W15" s="48" t="s">
        <v>80</v>
      </c>
      <c r="X15" s="48" t="s">
        <v>81</v>
      </c>
      <c r="Y15" s="48" t="s">
        <v>82</v>
      </c>
      <c r="Z15" s="102"/>
      <c r="AA15" s="104"/>
    </row>
    <row r="16" spans="1:27" s="16" customFormat="1" ht="47.25" x14ac:dyDescent="0.2">
      <c r="A16" s="25" t="s">
        <v>27</v>
      </c>
      <c r="B16" s="42" t="s">
        <v>40</v>
      </c>
      <c r="C16" s="27"/>
      <c r="D16" s="27"/>
      <c r="E16" s="21"/>
      <c r="F16" s="21"/>
      <c r="G16" s="21"/>
      <c r="H16" s="21"/>
      <c r="I16" s="21"/>
      <c r="J16" s="46"/>
      <c r="K16" s="47"/>
      <c r="L16" s="47"/>
      <c r="M16" s="21"/>
      <c r="N16" s="21"/>
      <c r="O16" s="61" t="e">
        <f>#REF!</f>
        <v>#REF!</v>
      </c>
      <c r="P16" s="20"/>
      <c r="Q16" s="52" t="s">
        <v>56</v>
      </c>
      <c r="R16" s="20"/>
      <c r="S16" s="20"/>
      <c r="T16" s="20"/>
      <c r="U16" s="20"/>
      <c r="V16" s="20"/>
      <c r="W16" s="20"/>
      <c r="X16" s="20"/>
      <c r="Y16" s="21"/>
      <c r="Z16" s="20" t="s">
        <v>97</v>
      </c>
      <c r="AA16" s="53">
        <v>2</v>
      </c>
    </row>
    <row r="17" spans="1:30" ht="15" x14ac:dyDescent="0.2">
      <c r="A17" s="25" t="s">
        <v>28</v>
      </c>
      <c r="B17" s="26" t="s">
        <v>102</v>
      </c>
      <c r="C17" s="27"/>
      <c r="D17" s="27"/>
      <c r="E17" s="21"/>
      <c r="F17" s="30"/>
      <c r="G17" s="30"/>
      <c r="H17" s="30"/>
      <c r="I17" s="30"/>
      <c r="J17" s="46"/>
      <c r="K17" s="30"/>
      <c r="L17" s="30"/>
      <c r="M17" s="30"/>
      <c r="N17" s="30"/>
      <c r="O17" s="61" t="e">
        <f>#REF!</f>
        <v>#REF!</v>
      </c>
      <c r="P17" s="52" t="s">
        <v>55</v>
      </c>
      <c r="Q17" s="52" t="s">
        <v>56</v>
      </c>
      <c r="R17" s="52" t="s">
        <v>57</v>
      </c>
      <c r="S17" s="52"/>
      <c r="T17" s="52" t="s">
        <v>59</v>
      </c>
      <c r="U17" s="52" t="s">
        <v>60</v>
      </c>
      <c r="V17" s="52" t="s">
        <v>61</v>
      </c>
      <c r="W17" s="52" t="s">
        <v>62</v>
      </c>
      <c r="X17" s="52" t="s">
        <v>63</v>
      </c>
      <c r="Y17" s="28" t="s">
        <v>64</v>
      </c>
      <c r="Z17" s="28"/>
      <c r="AA17" s="54">
        <v>9</v>
      </c>
      <c r="AB17" s="39"/>
      <c r="AC17" s="39"/>
      <c r="AD17" s="39"/>
    </row>
    <row r="18" spans="1:30" ht="15" x14ac:dyDescent="0.2">
      <c r="A18" s="25" t="s">
        <v>33</v>
      </c>
      <c r="B18" s="40" t="s">
        <v>84</v>
      </c>
      <c r="C18" s="27"/>
      <c r="D18" s="27"/>
      <c r="E18" s="21"/>
      <c r="F18" s="21"/>
      <c r="G18" s="21"/>
      <c r="H18" s="27"/>
      <c r="I18" s="21"/>
      <c r="J18" s="46"/>
      <c r="K18" s="21"/>
      <c r="L18" s="21"/>
      <c r="M18" s="21"/>
      <c r="N18" s="27"/>
      <c r="O18" s="61"/>
      <c r="P18" s="20"/>
      <c r="Q18" s="20"/>
      <c r="R18" s="20"/>
      <c r="S18" s="52" t="s">
        <v>58</v>
      </c>
      <c r="T18" s="20"/>
      <c r="U18" s="20"/>
      <c r="V18" s="52" t="s">
        <v>61</v>
      </c>
      <c r="W18" s="20"/>
      <c r="X18" s="52" t="s">
        <v>63</v>
      </c>
      <c r="Y18" s="21"/>
      <c r="Z18" s="21"/>
      <c r="AA18" s="54">
        <v>3</v>
      </c>
    </row>
    <row r="19" spans="1:30" ht="45" x14ac:dyDescent="0.2">
      <c r="A19" s="25" t="s">
        <v>32</v>
      </c>
      <c r="B19" s="41" t="s">
        <v>85</v>
      </c>
      <c r="C19" s="21"/>
      <c r="D19" s="27"/>
      <c r="E19" s="27"/>
      <c r="F19" s="21"/>
      <c r="G19" s="21"/>
      <c r="H19" s="21"/>
      <c r="I19" s="21"/>
      <c r="J19" s="46"/>
      <c r="K19" s="21"/>
      <c r="L19" s="21"/>
      <c r="M19" s="21"/>
      <c r="N19" s="21"/>
      <c r="O19" s="61">
        <v>150000</v>
      </c>
      <c r="P19" s="20"/>
      <c r="Q19" s="52" t="s">
        <v>56</v>
      </c>
      <c r="R19" s="52" t="s">
        <v>57</v>
      </c>
      <c r="S19" s="20"/>
      <c r="T19" s="20"/>
      <c r="U19" s="20"/>
      <c r="V19" s="20"/>
      <c r="W19" s="20"/>
      <c r="X19" s="20"/>
      <c r="Y19" s="21"/>
      <c r="Z19" s="21"/>
      <c r="AA19" s="53">
        <v>2</v>
      </c>
    </row>
    <row r="20" spans="1:30" ht="31.5" customHeight="1" x14ac:dyDescent="0.2">
      <c r="A20" s="25" t="s">
        <v>29</v>
      </c>
      <c r="B20" s="42" t="s">
        <v>8</v>
      </c>
      <c r="C20" s="43"/>
      <c r="D20" s="21"/>
      <c r="E20" s="21"/>
      <c r="F20" s="21"/>
      <c r="G20" s="27"/>
      <c r="H20" s="27"/>
      <c r="I20" s="47"/>
      <c r="J20" s="46"/>
      <c r="K20" s="47"/>
      <c r="L20" s="47"/>
      <c r="M20" s="47"/>
      <c r="N20" s="21"/>
      <c r="O20" s="61" t="e">
        <f>#REF!</f>
        <v>#REF!</v>
      </c>
      <c r="P20" s="20"/>
      <c r="Q20" s="64" t="s">
        <v>56</v>
      </c>
      <c r="R20" s="60"/>
      <c r="S20" s="60"/>
      <c r="T20" s="64" t="s">
        <v>59</v>
      </c>
      <c r="U20" s="20"/>
      <c r="V20" s="20"/>
      <c r="W20" s="20"/>
      <c r="X20" s="20"/>
      <c r="Y20" s="21"/>
      <c r="Z20" s="20" t="s">
        <v>97</v>
      </c>
      <c r="AA20" s="53">
        <v>3</v>
      </c>
    </row>
    <row r="21" spans="1:30" ht="47.25" x14ac:dyDescent="0.2">
      <c r="A21" s="25" t="s">
        <v>30</v>
      </c>
      <c r="B21" s="42" t="s">
        <v>86</v>
      </c>
      <c r="C21" s="43"/>
      <c r="D21" s="21"/>
      <c r="E21" s="21"/>
      <c r="F21" s="21"/>
      <c r="G21" s="47"/>
      <c r="H21" s="47"/>
      <c r="I21" s="21"/>
      <c r="J21" s="46"/>
      <c r="K21" s="27"/>
      <c r="L21" s="27"/>
      <c r="M21" s="21"/>
      <c r="N21" s="21"/>
      <c r="O21" s="61" t="e">
        <f>#REF!</f>
        <v>#REF!</v>
      </c>
      <c r="P21" s="20"/>
      <c r="Q21" s="52" t="s">
        <v>56</v>
      </c>
      <c r="R21" s="20"/>
      <c r="S21" s="52" t="s">
        <v>58</v>
      </c>
      <c r="T21" s="52" t="s">
        <v>59</v>
      </c>
      <c r="U21" s="52" t="s">
        <v>60</v>
      </c>
      <c r="V21" s="52" t="s">
        <v>61</v>
      </c>
      <c r="W21" s="52" t="s">
        <v>62</v>
      </c>
      <c r="X21" s="52" t="s">
        <v>63</v>
      </c>
      <c r="Y21" s="21"/>
      <c r="Z21" s="21"/>
      <c r="AA21" s="53">
        <v>7</v>
      </c>
    </row>
    <row r="22" spans="1:30" ht="24" customHeight="1" x14ac:dyDescent="0.2">
      <c r="A22" s="25" t="s">
        <v>37</v>
      </c>
      <c r="B22" s="42" t="s">
        <v>87</v>
      </c>
      <c r="C22" s="43"/>
      <c r="D22" s="21"/>
      <c r="E22" s="21"/>
      <c r="F22" s="21"/>
      <c r="G22" s="21"/>
      <c r="H22" s="21"/>
      <c r="I22" s="21"/>
      <c r="J22" s="46"/>
      <c r="K22" s="27"/>
      <c r="L22" s="27"/>
      <c r="M22" s="21"/>
      <c r="N22" s="21"/>
      <c r="O22" s="61" t="e">
        <f>#REF!</f>
        <v>#REF!</v>
      </c>
      <c r="P22" s="20"/>
      <c r="Q22" s="20"/>
      <c r="R22" s="20"/>
      <c r="S22" s="20"/>
      <c r="T22" s="52" t="s">
        <v>59</v>
      </c>
      <c r="U22" s="20"/>
      <c r="V22" s="20"/>
      <c r="W22" s="20"/>
      <c r="X22" s="20"/>
      <c r="Y22" s="21"/>
      <c r="Z22" s="20" t="s">
        <v>98</v>
      </c>
      <c r="AA22" s="53">
        <v>2</v>
      </c>
    </row>
    <row r="23" spans="1:30" ht="19.5" customHeight="1" x14ac:dyDescent="0.2">
      <c r="A23" s="25" t="s">
        <v>31</v>
      </c>
      <c r="B23" s="42" t="s">
        <v>10</v>
      </c>
      <c r="C23" s="43"/>
      <c r="D23" s="21"/>
      <c r="E23" s="21"/>
      <c r="F23" s="21"/>
      <c r="G23" s="21"/>
      <c r="H23" s="21"/>
      <c r="I23" s="21"/>
      <c r="J23" s="46"/>
      <c r="K23" s="27"/>
      <c r="L23" s="27"/>
      <c r="M23" s="21"/>
      <c r="N23" s="21"/>
      <c r="O23" s="61"/>
      <c r="P23" s="20"/>
      <c r="Q23" s="20"/>
      <c r="R23" s="20"/>
      <c r="S23" s="20"/>
      <c r="T23" s="20"/>
      <c r="U23" s="20"/>
      <c r="V23" s="20"/>
      <c r="W23" s="20"/>
      <c r="X23" s="52" t="s">
        <v>63</v>
      </c>
      <c r="Y23" s="21"/>
      <c r="Z23" s="20" t="s">
        <v>98</v>
      </c>
      <c r="AA23" s="20">
        <v>2</v>
      </c>
    </row>
    <row r="24" spans="1:30" ht="15" x14ac:dyDescent="0.25">
      <c r="A24" s="44" t="s">
        <v>88</v>
      </c>
      <c r="B24" s="45" t="s">
        <v>89</v>
      </c>
      <c r="C24" s="98" t="s">
        <v>90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  <c r="O24" s="59"/>
      <c r="P24" s="110" t="s">
        <v>100</v>
      </c>
      <c r="Q24" s="110"/>
      <c r="R24" s="110"/>
      <c r="S24" s="110"/>
      <c r="T24" s="110"/>
      <c r="U24" s="110"/>
      <c r="V24" s="110"/>
      <c r="W24" s="110"/>
      <c r="X24" s="110"/>
      <c r="Y24" s="110"/>
      <c r="Z24" s="20"/>
      <c r="AA24" s="20"/>
    </row>
    <row r="25" spans="1:30" ht="15" x14ac:dyDescent="0.25">
      <c r="A25" s="44" t="s">
        <v>91</v>
      </c>
      <c r="B25" s="45" t="s">
        <v>92</v>
      </c>
      <c r="C25" s="98" t="s">
        <v>93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00"/>
      <c r="O25" s="59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52"/>
    </row>
    <row r="26" spans="1:30" ht="15" x14ac:dyDescent="0.25">
      <c r="A26" s="44" t="s">
        <v>94</v>
      </c>
      <c r="B26" s="45" t="s">
        <v>95</v>
      </c>
      <c r="C26" s="98" t="s">
        <v>90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100"/>
      <c r="O26" s="59"/>
      <c r="P26" s="53">
        <v>1</v>
      </c>
      <c r="Q26" s="53">
        <v>5</v>
      </c>
      <c r="R26" s="53">
        <v>2</v>
      </c>
      <c r="S26" s="53">
        <v>2</v>
      </c>
      <c r="T26" s="53">
        <v>4</v>
      </c>
      <c r="U26" s="53">
        <v>2</v>
      </c>
      <c r="V26" s="53">
        <v>3</v>
      </c>
      <c r="W26" s="53">
        <v>2</v>
      </c>
      <c r="X26" s="53">
        <v>4</v>
      </c>
      <c r="Y26" s="53">
        <v>1</v>
      </c>
      <c r="Z26" s="49" t="s">
        <v>101</v>
      </c>
      <c r="AA26" s="54">
        <f>AA17+AA18+AA19+AA21+AA16+AA20+AA22+AA23</f>
        <v>30</v>
      </c>
    </row>
  </sheetData>
  <mergeCells count="15">
    <mergeCell ref="A1:N1"/>
    <mergeCell ref="P14:Y14"/>
    <mergeCell ref="C10:N10"/>
    <mergeCell ref="C11:N11"/>
    <mergeCell ref="C13:N13"/>
    <mergeCell ref="O2:AA3"/>
    <mergeCell ref="C12:N12"/>
    <mergeCell ref="C25:N25"/>
    <mergeCell ref="C26:N26"/>
    <mergeCell ref="Z14:Z15"/>
    <mergeCell ref="AA14:AA15"/>
    <mergeCell ref="O14:O15"/>
    <mergeCell ref="B15:N15"/>
    <mergeCell ref="C24:N24"/>
    <mergeCell ref="P24:Y24"/>
  </mergeCells>
  <pageMargins left="0.47" right="0.3" top="0.74803149606299213" bottom="0.74803149606299213" header="0.31496062992125984" footer="0.31496062992125984"/>
  <pageSetup paperSize="8" scale="49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2"/>
  <sheetViews>
    <sheetView tabSelected="1" view="pageLayout" zoomScaleNormal="100" zoomScaleSheetLayoutView="90" workbookViewId="0">
      <selection activeCell="D2" sqref="D2:E2"/>
    </sheetView>
  </sheetViews>
  <sheetFormatPr defaultColWidth="9.140625" defaultRowHeight="15.75" x14ac:dyDescent="0.25"/>
  <cols>
    <col min="1" max="1" width="6.140625" style="97" customWidth="1"/>
    <col min="2" max="2" width="51.28515625" style="2" customWidth="1"/>
    <col min="3" max="3" width="19.5703125" style="3" customWidth="1"/>
    <col min="4" max="4" width="44" style="4" customWidth="1"/>
    <col min="5" max="5" width="18.5703125" style="3" hidden="1" customWidth="1"/>
    <col min="6" max="6" width="8.7109375" style="17" hidden="1" customWidth="1"/>
    <col min="7" max="7" width="41.5703125" style="3" hidden="1" customWidth="1"/>
    <col min="8" max="8" width="15.7109375" style="3" hidden="1" customWidth="1"/>
    <col min="9" max="9" width="16.28515625" style="3" hidden="1" customWidth="1"/>
    <col min="10" max="15" width="9.140625" style="3" customWidth="1"/>
    <col min="16" max="16" width="9.140625" style="3" hidden="1" customWidth="1"/>
    <col min="17" max="16384" width="9.140625" style="3"/>
  </cols>
  <sheetData>
    <row r="1" spans="1:7" ht="17.25" customHeight="1" x14ac:dyDescent="0.2">
      <c r="A1" s="121"/>
      <c r="B1" s="121"/>
      <c r="D1" s="122" t="s">
        <v>209</v>
      </c>
      <c r="E1" s="122"/>
    </row>
    <row r="2" spans="1:7" ht="80.25" customHeight="1" x14ac:dyDescent="0.2">
      <c r="A2" s="123"/>
      <c r="B2" s="123"/>
      <c r="C2" s="79"/>
      <c r="D2" s="124" t="s">
        <v>210</v>
      </c>
      <c r="E2" s="124"/>
    </row>
    <row r="3" spans="1:7" ht="6.75" customHeight="1" x14ac:dyDescent="0.25">
      <c r="A3" s="94"/>
      <c r="C3" s="80"/>
      <c r="D3" s="92"/>
      <c r="E3" s="5"/>
    </row>
    <row r="4" spans="1:7" ht="19.5" customHeight="1" x14ac:dyDescent="0.2">
      <c r="A4" s="125" t="s">
        <v>180</v>
      </c>
      <c r="B4" s="125"/>
      <c r="C4" s="125"/>
      <c r="D4" s="125"/>
      <c r="E4" s="6"/>
    </row>
    <row r="5" spans="1:7" ht="19.5" customHeight="1" x14ac:dyDescent="0.2">
      <c r="A5" s="120" t="s">
        <v>181</v>
      </c>
      <c r="B5" s="120"/>
      <c r="C5" s="120"/>
      <c r="D5" s="120"/>
      <c r="E5" s="7"/>
    </row>
    <row r="6" spans="1:7" ht="65.25" customHeight="1" x14ac:dyDescent="0.2">
      <c r="A6" s="93" t="s">
        <v>0</v>
      </c>
      <c r="B6" s="13" t="s">
        <v>134</v>
      </c>
      <c r="C6" s="13" t="s">
        <v>105</v>
      </c>
      <c r="D6" s="78" t="s">
        <v>106</v>
      </c>
      <c r="E6" s="8" t="s">
        <v>1</v>
      </c>
      <c r="F6" s="18" t="s">
        <v>38</v>
      </c>
      <c r="G6" s="9"/>
    </row>
    <row r="7" spans="1:7" ht="18.75" customHeight="1" x14ac:dyDescent="0.2">
      <c r="A7" s="126" t="s">
        <v>18</v>
      </c>
      <c r="B7" s="127"/>
      <c r="C7" s="127"/>
      <c r="D7" s="128"/>
      <c r="E7" s="8"/>
      <c r="F7" s="19"/>
    </row>
    <row r="8" spans="1:7" ht="125.25" customHeight="1" x14ac:dyDescent="0.2">
      <c r="A8" s="93" t="s">
        <v>107</v>
      </c>
      <c r="B8" s="90" t="s">
        <v>159</v>
      </c>
      <c r="C8" s="81" t="s">
        <v>124</v>
      </c>
      <c r="D8" s="82" t="s">
        <v>197</v>
      </c>
      <c r="E8" s="10"/>
      <c r="F8" s="86"/>
    </row>
    <row r="9" spans="1:7" ht="156.75" customHeight="1" x14ac:dyDescent="0.2">
      <c r="A9" s="93" t="s">
        <v>108</v>
      </c>
      <c r="B9" s="90" t="s">
        <v>170</v>
      </c>
      <c r="C9" s="81" t="s">
        <v>153</v>
      </c>
      <c r="D9" s="1" t="s">
        <v>199</v>
      </c>
      <c r="E9" s="10"/>
      <c r="F9" s="86"/>
    </row>
    <row r="10" spans="1:7" ht="39" customHeight="1" x14ac:dyDescent="0.2">
      <c r="A10" s="95" t="s">
        <v>146</v>
      </c>
      <c r="B10" s="1" t="s">
        <v>171</v>
      </c>
      <c r="C10" s="13" t="s">
        <v>154</v>
      </c>
      <c r="D10" s="1" t="s">
        <v>198</v>
      </c>
      <c r="E10" s="10"/>
      <c r="F10" s="86"/>
    </row>
    <row r="11" spans="1:7" ht="39" customHeight="1" x14ac:dyDescent="0.2">
      <c r="A11" s="95" t="s">
        <v>109</v>
      </c>
      <c r="B11" s="88" t="s">
        <v>135</v>
      </c>
      <c r="C11" s="83" t="s">
        <v>124</v>
      </c>
      <c r="D11" s="88" t="s">
        <v>208</v>
      </c>
      <c r="E11" s="10"/>
      <c r="F11" s="86"/>
    </row>
    <row r="12" spans="1:7" ht="39" customHeight="1" x14ac:dyDescent="0.2">
      <c r="A12" s="95" t="s">
        <v>110</v>
      </c>
      <c r="B12" s="88" t="s">
        <v>160</v>
      </c>
      <c r="C12" s="83" t="s">
        <v>15</v>
      </c>
      <c r="D12" s="1" t="s">
        <v>200</v>
      </c>
      <c r="E12" s="10"/>
      <c r="F12" s="86"/>
    </row>
    <row r="13" spans="1:7" ht="39" customHeight="1" x14ac:dyDescent="0.2">
      <c r="A13" s="95" t="s">
        <v>111</v>
      </c>
      <c r="B13" s="88" t="s">
        <v>161</v>
      </c>
      <c r="C13" s="83" t="s">
        <v>150</v>
      </c>
      <c r="D13" s="1" t="s">
        <v>198</v>
      </c>
      <c r="E13" s="10"/>
      <c r="F13" s="86"/>
    </row>
    <row r="14" spans="1:7" ht="39" customHeight="1" x14ac:dyDescent="0.2">
      <c r="A14" s="96" t="s">
        <v>112</v>
      </c>
      <c r="B14" s="88" t="s">
        <v>162</v>
      </c>
      <c r="C14" s="83" t="s">
        <v>9</v>
      </c>
      <c r="D14" s="1" t="s">
        <v>201</v>
      </c>
      <c r="E14" s="10"/>
      <c r="F14" s="86"/>
    </row>
    <row r="15" spans="1:7" ht="58.5" customHeight="1" x14ac:dyDescent="0.2">
      <c r="A15" s="96" t="s">
        <v>113</v>
      </c>
      <c r="B15" s="82" t="s">
        <v>182</v>
      </c>
      <c r="C15" s="84" t="s">
        <v>169</v>
      </c>
      <c r="D15" s="1" t="s">
        <v>202</v>
      </c>
      <c r="E15" s="11" t="s">
        <v>4</v>
      </c>
      <c r="F15" s="86"/>
    </row>
    <row r="16" spans="1:7" ht="58.5" customHeight="1" x14ac:dyDescent="0.2">
      <c r="A16" s="96" t="s">
        <v>155</v>
      </c>
      <c r="B16" s="82" t="s">
        <v>183</v>
      </c>
      <c r="C16" s="84" t="s">
        <v>13</v>
      </c>
      <c r="D16" s="1" t="s">
        <v>203</v>
      </c>
      <c r="E16" s="11"/>
      <c r="F16" s="86"/>
    </row>
    <row r="17" spans="1:8" ht="78" customHeight="1" x14ac:dyDescent="0.2">
      <c r="A17" s="96" t="s">
        <v>168</v>
      </c>
      <c r="B17" s="1" t="s">
        <v>167</v>
      </c>
      <c r="C17" s="81" t="s">
        <v>151</v>
      </c>
      <c r="D17" s="88" t="s">
        <v>204</v>
      </c>
      <c r="E17" s="11"/>
      <c r="F17" s="86"/>
    </row>
    <row r="18" spans="1:8" ht="26.25" customHeight="1" x14ac:dyDescent="0.2">
      <c r="A18" s="126" t="s">
        <v>7</v>
      </c>
      <c r="B18" s="127"/>
      <c r="C18" s="127"/>
      <c r="D18" s="128"/>
      <c r="E18" s="10"/>
      <c r="H18" s="9" t="s">
        <v>6</v>
      </c>
    </row>
    <row r="19" spans="1:8" ht="117" customHeight="1" x14ac:dyDescent="0.2">
      <c r="A19" s="93" t="s">
        <v>114</v>
      </c>
      <c r="B19" s="1" t="s">
        <v>172</v>
      </c>
      <c r="C19" s="78" t="s">
        <v>36</v>
      </c>
      <c r="D19" s="74" t="s">
        <v>178</v>
      </c>
      <c r="E19" s="12"/>
      <c r="H19" s="9"/>
    </row>
    <row r="20" spans="1:8" s="68" customFormat="1" ht="78" customHeight="1" x14ac:dyDescent="0.2">
      <c r="A20" s="93" t="s">
        <v>115</v>
      </c>
      <c r="B20" s="1" t="s">
        <v>174</v>
      </c>
      <c r="C20" s="13" t="s">
        <v>173</v>
      </c>
      <c r="D20" s="74" t="s">
        <v>194</v>
      </c>
      <c r="E20" s="12"/>
      <c r="F20" s="67"/>
    </row>
    <row r="21" spans="1:8" ht="78" customHeight="1" x14ac:dyDescent="0.2">
      <c r="A21" s="93" t="s">
        <v>116</v>
      </c>
      <c r="B21" s="1" t="s">
        <v>192</v>
      </c>
      <c r="C21" s="13" t="s">
        <v>193</v>
      </c>
      <c r="D21" s="74" t="s">
        <v>195</v>
      </c>
      <c r="E21" s="12"/>
    </row>
    <row r="22" spans="1:8" ht="117" customHeight="1" x14ac:dyDescent="0.2">
      <c r="A22" s="93" t="s">
        <v>117</v>
      </c>
      <c r="B22" s="89" t="s">
        <v>175</v>
      </c>
      <c r="C22" s="13" t="s">
        <v>176</v>
      </c>
      <c r="D22" s="74" t="s">
        <v>179</v>
      </c>
      <c r="E22" s="10"/>
      <c r="H22" s="14"/>
    </row>
    <row r="23" spans="1:8" ht="78" customHeight="1" x14ac:dyDescent="0.2">
      <c r="A23" s="93" t="s">
        <v>145</v>
      </c>
      <c r="B23" s="91" t="s">
        <v>177</v>
      </c>
      <c r="C23" s="13" t="s">
        <v>176</v>
      </c>
      <c r="D23" s="74" t="s">
        <v>196</v>
      </c>
      <c r="E23" s="12"/>
      <c r="H23" s="9"/>
    </row>
    <row r="24" spans="1:8" ht="48.75" customHeight="1" x14ac:dyDescent="0.2">
      <c r="A24" s="129" t="s">
        <v>118</v>
      </c>
      <c r="B24" s="130"/>
      <c r="C24" s="130"/>
      <c r="D24" s="131"/>
      <c r="E24" s="12"/>
      <c r="G24" s="69"/>
    </row>
    <row r="25" spans="1:8" ht="58.5" customHeight="1" x14ac:dyDescent="0.2">
      <c r="A25" s="71" t="s">
        <v>119</v>
      </c>
      <c r="B25" s="70" t="s">
        <v>120</v>
      </c>
      <c r="C25" s="71" t="s">
        <v>124</v>
      </c>
      <c r="D25" s="72" t="s">
        <v>156</v>
      </c>
      <c r="E25" s="12"/>
      <c r="G25" s="69"/>
    </row>
    <row r="26" spans="1:8" ht="78" customHeight="1" x14ac:dyDescent="0.2">
      <c r="A26" s="71" t="s">
        <v>34</v>
      </c>
      <c r="B26" s="1" t="s">
        <v>152</v>
      </c>
      <c r="C26" s="13" t="s">
        <v>124</v>
      </c>
      <c r="D26" s="73" t="s">
        <v>205</v>
      </c>
      <c r="E26" s="12"/>
      <c r="G26" s="69"/>
    </row>
    <row r="27" spans="1:8" ht="58.5" customHeight="1" x14ac:dyDescent="0.2">
      <c r="A27" s="71" t="s">
        <v>35</v>
      </c>
      <c r="B27" s="70" t="s">
        <v>148</v>
      </c>
      <c r="C27" s="13" t="s">
        <v>11</v>
      </c>
      <c r="D27" s="15" t="s">
        <v>206</v>
      </c>
      <c r="E27" s="12"/>
      <c r="G27" s="69"/>
    </row>
    <row r="28" spans="1:8" ht="51" customHeight="1" x14ac:dyDescent="0.2">
      <c r="A28" s="126" t="s">
        <v>136</v>
      </c>
      <c r="B28" s="127"/>
      <c r="C28" s="127"/>
      <c r="D28" s="128"/>
      <c r="E28" s="12"/>
    </row>
    <row r="29" spans="1:8" ht="78" customHeight="1" x14ac:dyDescent="0.2">
      <c r="A29" s="93" t="s">
        <v>125</v>
      </c>
      <c r="B29" s="1" t="s">
        <v>2</v>
      </c>
      <c r="C29" s="13" t="s">
        <v>11</v>
      </c>
      <c r="D29" s="1" t="s">
        <v>137</v>
      </c>
      <c r="E29" s="12"/>
    </row>
    <row r="30" spans="1:8" ht="39" customHeight="1" x14ac:dyDescent="0.2">
      <c r="A30" s="93" t="s">
        <v>126</v>
      </c>
      <c r="B30" s="1" t="s">
        <v>138</v>
      </c>
      <c r="C30" s="13" t="s">
        <v>11</v>
      </c>
      <c r="D30" s="1" t="s">
        <v>207</v>
      </c>
      <c r="E30" s="12"/>
    </row>
    <row r="31" spans="1:8" ht="39" customHeight="1" x14ac:dyDescent="0.2">
      <c r="A31" s="93" t="s">
        <v>127</v>
      </c>
      <c r="B31" s="1" t="s">
        <v>129</v>
      </c>
      <c r="C31" s="13" t="s">
        <v>11</v>
      </c>
      <c r="D31" s="1" t="s">
        <v>191</v>
      </c>
      <c r="E31" s="12"/>
    </row>
    <row r="32" spans="1:8" ht="32.25" customHeight="1" x14ac:dyDescent="0.2">
      <c r="A32" s="126" t="s">
        <v>139</v>
      </c>
      <c r="B32" s="127"/>
      <c r="C32" s="127"/>
      <c r="D32" s="128"/>
      <c r="E32" s="12"/>
    </row>
    <row r="33" spans="1:6" ht="39" customHeight="1" x14ac:dyDescent="0.2">
      <c r="A33" s="93" t="s">
        <v>131</v>
      </c>
      <c r="B33" s="74" t="s">
        <v>163</v>
      </c>
      <c r="C33" s="78" t="s">
        <v>130</v>
      </c>
      <c r="D33" s="74" t="s">
        <v>158</v>
      </c>
      <c r="E33" s="12"/>
    </row>
    <row r="34" spans="1:6" s="77" customFormat="1" ht="58.5" customHeight="1" x14ac:dyDescent="0.2">
      <c r="A34" s="93" t="s">
        <v>132</v>
      </c>
      <c r="B34" s="74" t="s">
        <v>164</v>
      </c>
      <c r="C34" s="78" t="s">
        <v>130</v>
      </c>
      <c r="D34" s="1" t="s">
        <v>190</v>
      </c>
      <c r="E34" s="75"/>
      <c r="F34" s="76"/>
    </row>
    <row r="35" spans="1:6" s="77" customFormat="1" ht="78" customHeight="1" x14ac:dyDescent="0.2">
      <c r="A35" s="93" t="s">
        <v>133</v>
      </c>
      <c r="B35" s="74" t="s">
        <v>165</v>
      </c>
      <c r="C35" s="78" t="s">
        <v>153</v>
      </c>
      <c r="D35" s="1" t="s">
        <v>189</v>
      </c>
      <c r="E35" s="75"/>
      <c r="F35" s="76"/>
    </row>
    <row r="36" spans="1:6" s="77" customFormat="1" ht="58.5" customHeight="1" x14ac:dyDescent="0.2">
      <c r="A36" s="93" t="s">
        <v>157</v>
      </c>
      <c r="B36" s="1" t="s">
        <v>166</v>
      </c>
      <c r="C36" s="13" t="s">
        <v>13</v>
      </c>
      <c r="D36" s="1" t="s">
        <v>188</v>
      </c>
      <c r="E36" s="75"/>
      <c r="F36" s="76"/>
    </row>
    <row r="37" spans="1:6" ht="27.75" customHeight="1" x14ac:dyDescent="0.2">
      <c r="A37" s="126" t="s">
        <v>140</v>
      </c>
      <c r="B37" s="127"/>
      <c r="C37" s="127"/>
      <c r="D37" s="128"/>
      <c r="E37" s="12" t="s">
        <v>3</v>
      </c>
    </row>
    <row r="38" spans="1:6" ht="69" customHeight="1" x14ac:dyDescent="0.2">
      <c r="A38" s="71" t="s">
        <v>128</v>
      </c>
      <c r="B38" s="1" t="s">
        <v>147</v>
      </c>
      <c r="C38" s="13" t="s">
        <v>124</v>
      </c>
      <c r="D38" s="1" t="s">
        <v>187</v>
      </c>
      <c r="E38" s="12"/>
    </row>
    <row r="39" spans="1:6" ht="18.75" customHeight="1" x14ac:dyDescent="0.2">
      <c r="A39" s="126" t="s">
        <v>141</v>
      </c>
      <c r="B39" s="127"/>
      <c r="C39" s="127"/>
      <c r="D39" s="128"/>
      <c r="E39" s="10"/>
    </row>
    <row r="40" spans="1:6" ht="78" customHeight="1" x14ac:dyDescent="0.2">
      <c r="A40" s="93" t="s">
        <v>121</v>
      </c>
      <c r="B40" s="1" t="s">
        <v>185</v>
      </c>
      <c r="C40" s="13" t="s">
        <v>124</v>
      </c>
      <c r="D40" s="1" t="s">
        <v>186</v>
      </c>
      <c r="E40" s="10"/>
    </row>
    <row r="41" spans="1:6" ht="58.5" customHeight="1" x14ac:dyDescent="0.2">
      <c r="A41" s="93" t="s">
        <v>122</v>
      </c>
      <c r="B41" s="1" t="s">
        <v>149</v>
      </c>
      <c r="C41" s="13" t="s">
        <v>124</v>
      </c>
      <c r="D41" s="1" t="s">
        <v>186</v>
      </c>
      <c r="E41" s="10"/>
    </row>
    <row r="42" spans="1:6" ht="78" customHeight="1" x14ac:dyDescent="0.2">
      <c r="A42" s="93" t="s">
        <v>142</v>
      </c>
      <c r="B42" s="85" t="s">
        <v>143</v>
      </c>
      <c r="C42" s="13" t="s">
        <v>124</v>
      </c>
      <c r="D42" s="1" t="s">
        <v>186</v>
      </c>
      <c r="E42" s="10"/>
    </row>
    <row r="43" spans="1:6" ht="58.5" customHeight="1" x14ac:dyDescent="0.2">
      <c r="A43" s="93" t="s">
        <v>144</v>
      </c>
      <c r="B43" s="1" t="s">
        <v>123</v>
      </c>
      <c r="C43" s="13" t="s">
        <v>12</v>
      </c>
      <c r="D43" s="1" t="s">
        <v>184</v>
      </c>
      <c r="E43" s="10"/>
    </row>
    <row r="52" spans="2:2" x14ac:dyDescent="0.25">
      <c r="B52" s="87"/>
    </row>
  </sheetData>
  <mergeCells count="13">
    <mergeCell ref="A39:D39"/>
    <mergeCell ref="A7:D7"/>
    <mergeCell ref="A18:D18"/>
    <mergeCell ref="A24:D24"/>
    <mergeCell ref="A28:D28"/>
    <mergeCell ref="A32:D32"/>
    <mergeCell ref="A37:D37"/>
    <mergeCell ref="A5:D5"/>
    <mergeCell ref="A1:B1"/>
    <mergeCell ref="D1:E1"/>
    <mergeCell ref="A2:B2"/>
    <mergeCell ref="D2:E2"/>
    <mergeCell ref="A4:D4"/>
  </mergeCells>
  <pageMargins left="0.51181102362204722" right="0.23622047244094491" top="0.15748031496062992" bottom="3.937007874015748E-2" header="0.31496062992125984" footer="0.31496062992125984"/>
  <pageSetup paperSize="9" scale="8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График 2013 на 14.01.13</vt:lpstr>
      <vt:lpstr>ПЛАН 2019 год</vt:lpstr>
      <vt:lpstr>'ПЛАН 2019 год'!Заголовки_для_печати</vt:lpstr>
      <vt:lpstr>'График 2013 на 14.01.13'!Область_печати</vt:lpstr>
      <vt:lpstr>'ПЛАН 2019 год'!Область_печати</vt:lpstr>
    </vt:vector>
  </TitlesOfParts>
  <Company>DUMA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</dc:creator>
  <cp:lastModifiedBy>Admin</cp:lastModifiedBy>
  <cp:lastPrinted>2018-12-03T23:58:02Z</cp:lastPrinted>
  <dcterms:created xsi:type="dcterms:W3CDTF">2002-07-02T13:57:06Z</dcterms:created>
  <dcterms:modified xsi:type="dcterms:W3CDTF">2018-12-04T00:52:21Z</dcterms:modified>
</cp:coreProperties>
</file>