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<sst xmlns="http://schemas.openxmlformats.org/spreadsheetml/2006/main" count="22" uniqueCount="22">
  <si>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</si>
  <si>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поселений</t>
  </si>
  <si>
    <t>Администрация Антоновского сельсовета</t>
  </si>
  <si>
    <t>Администрация Албазинского сельсовета</t>
  </si>
  <si>
    <t>Администрация Куприяновского сельсовета</t>
  </si>
  <si>
    <t>Администрация Успеновского сельсовета</t>
  </si>
  <si>
    <t>Итого</t>
  </si>
  <si>
    <t>Администрация Белояровского сельсовета</t>
  </si>
  <si>
    <t>Администрация Болдыревского сельсовета</t>
  </si>
  <si>
    <t>Администрация Верхнеильиновского сельсовета</t>
  </si>
  <si>
    <t>Администрация Иннокентьевского сельсовета</t>
  </si>
  <si>
    <t>тыс. руб.</t>
  </si>
  <si>
    <t>Городское поселение г. Завитинск</t>
  </si>
  <si>
    <t>Администрация Преображеновского сельсовета</t>
  </si>
  <si>
    <t>% исполнения</t>
  </si>
  <si>
    <t xml:space="preserve">План 2020 год </t>
  </si>
  <si>
    <t xml:space="preserve">                 к решению районного Совета</t>
  </si>
  <si>
    <t xml:space="preserve">                 народных депутатов</t>
  </si>
  <si>
    <t xml:space="preserve">                 от                        №</t>
  </si>
  <si>
    <t>Исполнение по распределению дотации на выравнивание бюджетной обеспеченности поселений за счет средств субвенции на 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городского и сельских поселений за 2020 год</t>
  </si>
  <si>
    <t>Исполнение за  2020 год</t>
  </si>
  <si>
    <t xml:space="preserve">                 Приложение №7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</si>
</sst>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72" fontId="2" fillId="0" borderId="11" xfId="0" applyNumberFormat="1" applyFont="1" applyBorder="1" applyAlignment="1">
      <alignment wrapText="1"/>
    </xf>
    <xf numFmtId="172" fontId="0" fillId="0" borderId="12" xfId="0" applyNumberFormat="1" applyBorder="1" applyAlignment="1">
      <alignment wrapText="1"/>
    </xf>
    <xf numFmtId="172" fontId="0" fillId="0" borderId="13" xfId="0" applyNumberFormat="1" applyBorder="1" applyAlignment="1">
      <alignment wrapText="1"/>
    </xf>
    <xf numFmtId="0" fontId="2" fillId="0" borderId="0" xfId="0" applyFont="1" applyAlignment="1">
      <alignment horizontal="center" wrapText="1"/>
    </xf>
    <xf numFmtId="172" fontId="0" fillId="0" borderId="12" xfId="0" applyNumberFormat="1" applyFont="1" applyBorder="1" applyAlignment="1">
      <alignment wrapText="1"/>
    </xf>
    <xf numFmtId="172" fontId="0" fillId="0" borderId="13" xfId="0" applyNumberFormat="1" applyFont="1" applyBorder="1" applyAlignment="1">
      <alignment wrapText="1"/>
    </xf>
    <xf numFmtId="172" fontId="3" fillId="0" borderId="11" xfId="0" applyNumberFormat="1" applyFont="1" applyBorder="1" applyAlignment="1">
      <alignment wrapText="1"/>
    </xf>
    <xf numFmtId="172" fontId="27" fillId="0" borderId="12" xfId="0" applyNumberFormat="1" applyFont="1" applyBorder="1" applyAlignment="1">
      <alignment wrapText="1"/>
    </xf>
    <xf numFmtId="172" fontId="27" fillId="0" borderId="13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PageLayoutView="0" workbookViewId="0" topLeftCell="A1">
      <selection activeCell="K7" sqref="K7"/>
    </sheetView>
  </sheetViews>
  <sheetFormatPr defaultColWidth="9.140625" defaultRowHeight="15"/>
  <cols>
    <col min="1" max="1" width="4.28125" style="1" customWidth="1"/>
    <col min="2" max="2" width="37.00390625" style="1" customWidth="1"/>
    <col min="3" max="3" width="4.7109375" style="1" customWidth="1"/>
    <col min="4" max="4" width="9.57421875" style="1" hidden="1" customWidth="1"/>
    <col min="5" max="5" width="10.28125" style="1" customWidth="1"/>
    <col min="6" max="6" width="12.140625" style="1" customWidth="1"/>
    <col min="7" max="7" width="11.28125" style="1" customWidth="1"/>
    <col min="8" max="16384" width="9.140625" style="1" customWidth="1"/>
  </cols>
  <sheetData>
    <row r="1" spans="3:7" ht="15">
      <c r="C1" s="12" t="s">
        <v>21</v>
      </c>
      <c r="D1" s="13"/>
      <c r="E1" s="13"/>
      <c r="F1" s="13"/>
      <c r="G1" s="13"/>
    </row>
    <row r="2" ht="15">
      <c r="C2" s="1" t="s">
        <v>16</v>
      </c>
    </row>
    <row r="3" spans="3:7" ht="15">
      <c r="C3" s="12" t="s">
        <v>17</v>
      </c>
      <c r="D3" s="13"/>
      <c r="E3" s="13"/>
      <c r="F3" s="13"/>
      <c r="G3" s="13"/>
    </row>
    <row r="4" spans="3:7" ht="15">
      <c r="C4" s="12" t="s">
        <v>18</v>
      </c>
      <c r="D4" s="13"/>
      <c r="E4" s="13"/>
      <c r="F4" s="13"/>
      <c r="G4" s="13"/>
    </row>
    <row r="7" spans="1:7" ht="79.5" customHeight="1">
      <c r="A7" s="17" t="s">
        <v>19</v>
      </c>
      <c r="B7" s="13"/>
      <c r="C7" s="13"/>
      <c r="D7" s="13"/>
      <c r="E7" s="13"/>
      <c r="F7" s="13"/>
      <c r="G7" s="13"/>
    </row>
    <row r="9" ht="15">
      <c r="G9" s="1" t="s">
        <v>11</v>
      </c>
    </row>
    <row r="10" spans="1:7" ht="42" customHeight="1">
      <c r="A10" s="5" t="s">
        <v>0</v>
      </c>
      <c r="B10" s="10" t="s">
        <v>1</v>
      </c>
      <c r="C10" s="23" t="s">
        <v>15</v>
      </c>
      <c r="D10" s="24"/>
      <c r="E10" s="25"/>
      <c r="F10" s="5" t="s">
        <v>20</v>
      </c>
      <c r="G10" s="5" t="s">
        <v>14</v>
      </c>
    </row>
    <row r="11" spans="1:7" ht="35.25" customHeight="1">
      <c r="A11" s="5">
        <v>1</v>
      </c>
      <c r="B11" s="6" t="s">
        <v>12</v>
      </c>
      <c r="C11" s="14">
        <v>3121.1</v>
      </c>
      <c r="D11" s="18"/>
      <c r="E11" s="19"/>
      <c r="F11" s="7">
        <v>3121.1</v>
      </c>
      <c r="G11" s="7">
        <f>(F11/C11)*100</f>
        <v>100</v>
      </c>
    </row>
    <row r="12" spans="1:7" ht="30">
      <c r="A12" s="2">
        <v>2</v>
      </c>
      <c r="B12" s="3" t="s">
        <v>3</v>
      </c>
      <c r="C12" s="14">
        <v>58.4</v>
      </c>
      <c r="D12" s="15"/>
      <c r="E12" s="16"/>
      <c r="F12" s="8">
        <v>58.4</v>
      </c>
      <c r="G12" s="7">
        <f aca="true" t="shared" si="0" ref="G12:G21">(F12/C12)*100</f>
        <v>100</v>
      </c>
    </row>
    <row r="13" spans="1:7" ht="30">
      <c r="A13" s="2">
        <v>3</v>
      </c>
      <c r="B13" s="3" t="s">
        <v>2</v>
      </c>
      <c r="C13" s="14">
        <v>136.1</v>
      </c>
      <c r="D13" s="15"/>
      <c r="E13" s="16"/>
      <c r="F13" s="8">
        <v>136.1</v>
      </c>
      <c r="G13" s="7">
        <f t="shared" si="0"/>
        <v>100</v>
      </c>
    </row>
    <row r="14" spans="1:7" ht="30">
      <c r="A14" s="2">
        <v>4</v>
      </c>
      <c r="B14" s="3" t="s">
        <v>7</v>
      </c>
      <c r="C14" s="14">
        <v>43.9</v>
      </c>
      <c r="D14" s="15"/>
      <c r="E14" s="16"/>
      <c r="F14" s="8">
        <v>43.9</v>
      </c>
      <c r="G14" s="7">
        <f t="shared" si="0"/>
        <v>100</v>
      </c>
    </row>
    <row r="15" spans="1:7" ht="30">
      <c r="A15" s="2">
        <v>5</v>
      </c>
      <c r="B15" s="3" t="s">
        <v>8</v>
      </c>
      <c r="C15" s="14">
        <v>144.2</v>
      </c>
      <c r="D15" s="15"/>
      <c r="E15" s="16"/>
      <c r="F15" s="8">
        <v>144.2</v>
      </c>
      <c r="G15" s="7">
        <f t="shared" si="0"/>
        <v>100</v>
      </c>
    </row>
    <row r="16" spans="1:7" ht="30">
      <c r="A16" s="2">
        <v>6</v>
      </c>
      <c r="B16" s="3" t="s">
        <v>9</v>
      </c>
      <c r="C16" s="14">
        <v>43.9</v>
      </c>
      <c r="D16" s="15"/>
      <c r="E16" s="16"/>
      <c r="F16" s="8">
        <v>43.9</v>
      </c>
      <c r="G16" s="7">
        <f t="shared" si="0"/>
        <v>100</v>
      </c>
    </row>
    <row r="17" spans="1:7" ht="30">
      <c r="A17" s="2">
        <v>7</v>
      </c>
      <c r="B17" s="3" t="s">
        <v>10</v>
      </c>
      <c r="C17" s="14">
        <v>137.8</v>
      </c>
      <c r="D17" s="15"/>
      <c r="E17" s="16"/>
      <c r="F17" s="8">
        <v>137.8</v>
      </c>
      <c r="G17" s="7">
        <f t="shared" si="0"/>
        <v>100</v>
      </c>
    </row>
    <row r="18" spans="1:7" ht="30">
      <c r="A18" s="2">
        <v>8</v>
      </c>
      <c r="B18" s="3" t="s">
        <v>4</v>
      </c>
      <c r="C18" s="14">
        <v>151.8</v>
      </c>
      <c r="D18" s="15"/>
      <c r="E18" s="16"/>
      <c r="F18" s="8">
        <v>151.8</v>
      </c>
      <c r="G18" s="7">
        <f t="shared" si="0"/>
        <v>100</v>
      </c>
    </row>
    <row r="19" spans="1:7" ht="30">
      <c r="A19" s="2">
        <v>9</v>
      </c>
      <c r="B19" s="3" t="s">
        <v>13</v>
      </c>
      <c r="C19" s="14">
        <v>85.2</v>
      </c>
      <c r="D19" s="15"/>
      <c r="E19" s="16"/>
      <c r="F19" s="8">
        <v>85.2</v>
      </c>
      <c r="G19" s="7">
        <f t="shared" si="0"/>
        <v>100</v>
      </c>
    </row>
    <row r="20" spans="1:7" ht="30">
      <c r="A20" s="2">
        <v>10</v>
      </c>
      <c r="B20" s="3" t="s">
        <v>5</v>
      </c>
      <c r="C20" s="14">
        <v>132.6</v>
      </c>
      <c r="D20" s="15"/>
      <c r="E20" s="16"/>
      <c r="F20" s="8">
        <v>132.6</v>
      </c>
      <c r="G20" s="7">
        <f t="shared" si="0"/>
        <v>100</v>
      </c>
    </row>
    <row r="21" spans="1:7" ht="15">
      <c r="A21" s="2"/>
      <c r="B21" s="4" t="s">
        <v>6</v>
      </c>
      <c r="C21" s="20">
        <f>C12+C13+C14+C15+C16+C17+C18+C20+C11+C19</f>
        <v>4054.9999999999995</v>
      </c>
      <c r="D21" s="21"/>
      <c r="E21" s="22"/>
      <c r="F21" s="9">
        <f>SUM(F11:F20)</f>
        <v>4055</v>
      </c>
      <c r="G21" s="11">
        <f t="shared" si="0"/>
        <v>100.00000000000003</v>
      </c>
    </row>
  </sheetData>
  <sheetProtection/>
  <mergeCells count="16">
    <mergeCell ref="C20:E20"/>
    <mergeCell ref="C21:E21"/>
    <mergeCell ref="C10:E10"/>
    <mergeCell ref="C12:E12"/>
    <mergeCell ref="C13:E13"/>
    <mergeCell ref="C14:E14"/>
    <mergeCell ref="C15:E15"/>
    <mergeCell ref="C19:E19"/>
    <mergeCell ref="C1:G1"/>
    <mergeCell ref="C3:G3"/>
    <mergeCell ref="C4:G4"/>
    <mergeCell ref="C16:E16"/>
    <mergeCell ref="C17:E17"/>
    <mergeCell ref="C18:E18"/>
    <mergeCell ref="A7:G7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2012-12-14T03:22:09Z</cp:lastPrinted>
  <dcterms:created xsi:type="dcterms:W3CDTF">2006-09-28T05:33:49Z</dcterms:created>
  <dcterms:modified xsi:type="dcterms:W3CDTF">2021-03-23T23:12:20Z</dcterms:modified>
  <cp:category/>
  <cp:version/>
  <cp:contentType/>
  <cp:contentStatus/>
</cp:coreProperties>
</file>