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460" activeTab="0"/>
  </bookViews>
  <sheets>
    <sheet name="2021-202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<sst xmlns="http://schemas.openxmlformats.org/spreadsheetml/2006/main" count="8" uniqueCount="8">
  <si>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налоговые, неналоговые</t>
  </si>
  <si>
    <t>НДФЛ по доп.норм.</t>
  </si>
  <si>
    <t>предельный объем муниц.долга</t>
  </si>
  <si>
    <t>(тыс.руб.)</t>
  </si>
  <si>
    <t>контингент НДФЛ</t>
  </si>
  <si>
    <t>сумма по доп.норм.</t>
  </si>
  <si>
    <t>доп.норматив (%)</t>
  </si>
  <si>
    <t>Предельный объем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</si>
</sst>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22" sqref="F22:G23"/>
    </sheetView>
  </sheetViews>
  <sheetFormatPr defaultColWidth="9.140625" defaultRowHeight="15"/>
  <cols>
    <col min="1" max="1" width="7.28125" style="0" customWidth="1"/>
    <col min="2" max="6" width="11.7109375" style="0" customWidth="1"/>
  </cols>
  <sheetData>
    <row r="1" spans="1:6" ht="15">
      <c r="A1" s="3" t="s">
        <v>7</v>
      </c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15">
      <c r="A3" s="3"/>
      <c r="B3" s="3"/>
      <c r="C3" s="3"/>
      <c r="D3" s="4"/>
      <c r="E3" s="3"/>
      <c r="F3" s="4" t="s">
        <v>3</v>
      </c>
    </row>
    <row r="4" spans="1:6" ht="15">
      <c r="A4" s="12"/>
      <c r="B4" s="14" t="s">
        <v>0</v>
      </c>
      <c r="C4" s="9" t="s">
        <v>1</v>
      </c>
      <c r="D4" s="10"/>
      <c r="E4" s="11"/>
      <c r="F4" s="16" t="s">
        <v>2</v>
      </c>
    </row>
    <row r="5" spans="1:6" ht="30">
      <c r="A5" s="13"/>
      <c r="B5" s="15"/>
      <c r="C5" s="5" t="s">
        <v>4</v>
      </c>
      <c r="D5" s="5" t="s">
        <v>6</v>
      </c>
      <c r="E5" s="6" t="s">
        <v>5</v>
      </c>
      <c r="F5" s="17"/>
    </row>
    <row r="6" spans="1:8" ht="15">
      <c r="A6" s="7">
        <v>2021</v>
      </c>
      <c r="B6" s="7">
        <v>127825.6</v>
      </c>
      <c r="C6" s="7">
        <v>231562.2</v>
      </c>
      <c r="D6" s="7">
        <v>33.08</v>
      </c>
      <c r="E6" s="8">
        <f>ROUND(C6*D6%,1)</f>
        <v>76600.8</v>
      </c>
      <c r="F6" s="7">
        <f>ROUND(((B6-E6)/2)-1,0)</f>
        <v>25611</v>
      </c>
      <c r="G6" s="1"/>
      <c r="H6" s="2"/>
    </row>
    <row r="7" spans="1:6" ht="15">
      <c r="A7" s="7">
        <v>2022</v>
      </c>
      <c r="B7" s="7">
        <v>134492.5</v>
      </c>
      <c r="C7" s="7">
        <v>248906.2</v>
      </c>
      <c r="D7" s="7">
        <v>33.1988</v>
      </c>
      <c r="E7" s="8">
        <f>ROUND(C7*D7%,1)</f>
        <v>82633.9</v>
      </c>
      <c r="F7" s="7">
        <f>ROUND(((B7-E7)/2)-1,0)</f>
        <v>25928</v>
      </c>
    </row>
    <row r="8" spans="1:6" ht="15">
      <c r="A8" s="7">
        <v>2023</v>
      </c>
      <c r="B8" s="7">
        <v>105159.3</v>
      </c>
      <c r="C8" s="7">
        <v>270237.5</v>
      </c>
      <c r="D8" s="7">
        <v>20.237</v>
      </c>
      <c r="E8" s="8">
        <f>ROUND(C8*D8%,1)</f>
        <v>54688</v>
      </c>
      <c r="F8" s="7">
        <f>ROUND((B8-E8)/2,0)</f>
        <v>25236</v>
      </c>
    </row>
    <row r="9" spans="1:2" ht="15">
      <c r="A9" s="3"/>
      <c r="B9" s="3"/>
    </row>
    <row r="10" spans="1:2" ht="15">
      <c r="A10" s="3"/>
      <c r="B10" s="3"/>
    </row>
  </sheetData>
  <sheetProtection/>
  <mergeCells count="4">
    <mergeCell ref="C4:E4"/>
    <mergeCell ref="A4:A5"/>
    <mergeCell ref="B4:B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Георгиевна</dc:creator>
  <cp:keywords/>
  <dc:description/>
  <cp:lastModifiedBy>Admin</cp:lastModifiedBy>
  <cp:lastPrinted>2019-10-08T08:12:04Z</cp:lastPrinted>
  <dcterms:created xsi:type="dcterms:W3CDTF">2013-11-12T07:06:37Z</dcterms:created>
  <dcterms:modified xsi:type="dcterms:W3CDTF">2020-10-07T23:25:39Z</dcterms:modified>
  <cp:category/>
  <cp:version/>
  <cp:contentType/>
  <cp:contentStatus/>
</cp:coreProperties>
</file>