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п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'Недоимка_Переплпта'!$9:$9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G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G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<sst xmlns="http://schemas.openxmlformats.org/spreadsheetml/2006/main" count="381" uniqueCount="109">
  <si>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</si>
  <si>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</si>
  <si>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</si>
  <si>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</si>
  <si>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</si>
  <si>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</si>
  <si>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</si>
  <si>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</si>
  <si>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</si>
  <si>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</si>
  <si>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</si>
  <si>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</si>
  <si>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</si>
  <si>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</si>
  <si>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</si>
  <si>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</si>
  <si>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</si>
  <si>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</si>
  <si>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</si>
  <si>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</si>
  <si>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</si>
  <si>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Налог</t>
  </si>
  <si>
    <t>Пени</t>
  </si>
  <si>
    <t>Штраф</t>
  </si>
  <si>
    <t>Процент</t>
  </si>
  <si>
    <r>
      <t xml:space="preserve">Всего </t>
    </r>
    <r>
      <rPr>
        <b/>
        <i/>
        <sz val="8"/>
        <color indexed="18"/>
        <rFont val="Times New Roman"/>
        <family val="1"/>
      </rPr>
      <t>(данные Ресурса)</t>
    </r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</si>
  <si>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</si>
  <si>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</si>
  <si>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</si>
  <si>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</si>
  <si>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</si>
  <si>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</si>
  <si>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Недоимка, Неурегулированная задолженность, Переплата по налогам, сборам и иным обязательным платежам</t>
  </si>
  <si>
    <t>Переплата</t>
  </si>
  <si>
    <r>
      <t xml:space="preserve">Недоимка, Неурегулированная задолженность </t>
    </r>
    <r>
      <rPr>
        <b/>
        <i/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>,   Переплата    по налогам, сборам и иным обязательным платежам</t>
    </r>
  </si>
  <si>
    <r>
      <t>Недоимка, Неурегулиров.задолж.</t>
    </r>
    <r>
      <rPr>
        <sz val="8"/>
        <color indexed="10"/>
        <rFont val="Times New Roman"/>
        <family val="1"/>
      </rPr>
      <t>(в т.ч. Арест имущества до 01.10.11)</t>
    </r>
  </si>
  <si>
    <t>Список ОКТМО:</t>
  </si>
  <si>
    <t>ОКТМО (код/наименование):</t>
  </si>
  <si>
    <t>26.05.2021</t>
  </si>
  <si>
    <t>по состоянию на  01.05.2021</t>
  </si>
  <si>
    <t>2021</t>
  </si>
  <si>
    <t>КБК+ОКТМО</t>
  </si>
  <si>
    <t>Тыс.руб.</t>
  </si>
  <si>
    <t>По зачислению на ЕКС УФК (40101)</t>
  </si>
  <si>
    <t>Да</t>
  </si>
  <si>
    <t>КБК/ОКТМО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</si>
  <si>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</si>
  <si>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</si>
  <si>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</si>
  <si>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</si>
  <si>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</si>
  <si>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</si>
  <si>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</si>
  <si>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</si>
  <si>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</si>
  <si>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</si>
  <si>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</si>
  <si>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</si>
  <si>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</t>
  </si>
  <si>
    <t>18210102030010000110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</si>
  <si>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</si>
  <si>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</si>
  <si>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2271 Налогового кодекса Российской Федерации (</t>
  </si>
  <si>
    <t>18210501011010000110</t>
  </si>
  <si>
    <t>Налог, взимаемый с налогоплательщиков, выбравших в качестве объекта налогообложения доходы (</t>
  </si>
  <si>
    <t>18210501012010000110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</si>
  <si>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</t>
  </si>
  <si>
    <t>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</si>
  <si>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</t>
  </si>
  <si>
    <t>18210501050010000110</t>
  </si>
  <si>
    <t>Минимальный налог, зачисляемый в бюджеты субъектов Российской Федерации (</t>
  </si>
  <si>
    <t>18210502010020000110</t>
  </si>
  <si>
    <t>Единый налог на вмененный  доход для отдельных видов деятельности (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</si>
  <si>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</si>
  <si>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 (</t>
  </si>
  <si>
    <t>18210503010010000110</t>
  </si>
  <si>
    <t>Единый сельскохозяйственный налог (</t>
  </si>
  <si>
    <t>18210503020010000110</t>
  </si>
  <si>
    <t>Единый сельскохозяйственный налог (за налоговые периоды, истекшие до 1 января 2011 года) (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</si>
  <si>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</si>
  <si>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 (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</si>
  <si>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</si>
  <si>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</t>
  </si>
  <si>
    <t>18210606033130000110</t>
  </si>
  <si>
    <t>Земельный налог с организаций, обладающих земельным участком, расположенным в границах городских поселений (</t>
  </si>
  <si>
    <t>18210606043130000110</t>
  </si>
  <si>
    <t>Земельный налог с физических лиц, обладающих земельным участком, расположенным в границах городских поселений (</t>
  </si>
  <si>
    <t>18211610123010000140</t>
  </si>
  <si>
    <t>Код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</si>
  <si>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</si>
  <si>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(</t>
  </si>
  <si>
    <t>10621404-Албазинский сельсовет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</si>
  <si>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</si>
  <si>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</t>
  </si>
  <si>
    <t>18210606033100000110</t>
  </si>
  <si>
    <t>Земельный налог с организаций, обладающих земельным участком, расположенным в границах сельских поселений (</t>
  </si>
  <si>
    <t>18210606043100000110</t>
  </si>
  <si>
    <t>Земельный налог с физических лиц, обладающих земельным участком, расположенным в границах сельских поселений (</t>
  </si>
  <si>
    <t>18210904053100000110</t>
  </si>
  <si>
    <t>Земельный налог (по обязательствам, возникшим до 1 января 2006 года), мобилизуемый на территориях  сельских поселенийо (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</si>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</sst>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i/>
      <sz val="10"/>
      <name val="Arial Cyr"/>
      <family val="0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sz val="8"/>
      <color indexed="18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i/>
      <sz val="7"/>
      <color indexed="10"/>
      <name val="Arial Cyr"/>
      <family val="0"/>
    </font>
    <font>
      <sz val="8"/>
      <color indexed="10"/>
      <name val="Times New Roman"/>
      <family val="1"/>
    </font>
    <font>
      <b/>
      <i/>
      <strike/>
      <sz val="9"/>
      <color indexed="10"/>
      <name val="Times New Roman"/>
      <family val="1"/>
    </font>
    <font>
      <i/>
      <strike/>
      <sz val="10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6" fillId="0" borderId="11" xfId="0" applyNumberFormat="1" applyFont="1" applyBorder="1" applyAlignment="1" applyProtection="1">
      <alignment horizontal="left" vertical="center"/>
      <protection locked="0"/>
    </xf>
    <xf numFmtId="0" fontId="15" fillId="0" borderId="12" xfId="0" applyNumberFormat="1" applyFont="1" applyBorder="1" applyAlignment="1">
      <alignment horizontal="left" vertical="center"/>
    </xf>
    <xf numFmtId="0" fontId="16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5" fillId="0" borderId="18" xfId="0" applyNumberFormat="1" applyFont="1" applyBorder="1" applyAlignment="1">
      <alignment horizontal="left" vertical="center" wrapText="1"/>
    </xf>
    <xf numFmtId="0" fontId="32" fillId="0" borderId="0" xfId="0" applyNumberFormat="1" applyFont="1" applyAlignment="1">
      <alignment/>
    </xf>
    <xf numFmtId="49" fontId="16" fillId="0" borderId="19" xfId="0" applyNumberFormat="1" applyFont="1" applyBorder="1" applyAlignment="1" applyProtection="1">
      <alignment horizontal="left" vertical="center"/>
      <protection locked="0"/>
    </xf>
    <xf numFmtId="49" fontId="2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5" fillId="0" borderId="21" xfId="0" applyNumberFormat="1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  <xf numFmtId="49" fontId="33" fillId="0" borderId="23" xfId="0" applyNumberFormat="1" applyFont="1" applyBorder="1" applyAlignment="1" applyProtection="1">
      <alignment horizontal="left" vertical="center"/>
      <protection locked="0"/>
    </xf>
    <xf numFmtId="0" fontId="33" fillId="0" borderId="24" xfId="0" applyNumberFormat="1" applyFont="1" applyBorder="1" applyAlignment="1">
      <alignment/>
    </xf>
    <xf numFmtId="0" fontId="33" fillId="0" borderId="0" xfId="0" applyNumberFormat="1" applyFont="1" applyAlignment="1">
      <alignment/>
    </xf>
    <xf numFmtId="49" fontId="33" fillId="0" borderId="24" xfId="0" applyNumberFormat="1" applyFont="1" applyBorder="1" applyAlignment="1">
      <alignment horizontal="left"/>
    </xf>
    <xf numFmtId="49" fontId="17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7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7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7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horizontal="center" wrapText="1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0" fontId="25" fillId="0" borderId="33" xfId="0" applyNumberFormat="1" applyFont="1" applyBorder="1" applyAlignment="1" applyProtection="1">
      <alignment horizontal="center" vertical="top" wrapText="1"/>
      <protection locked="0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>
      <alignment horizontal="left" vertical="center"/>
    </xf>
    <xf numFmtId="49" fontId="17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23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/>
    </xf>
    <xf numFmtId="0" fontId="0" fillId="0" borderId="0" xfId="0" applyAlignment="1">
      <alignment/>
    </xf>
    <xf numFmtId="0" fontId="33" fillId="0" borderId="16" xfId="0" applyNumberFormat="1" applyFont="1" applyBorder="1" applyAlignment="1">
      <alignment/>
    </xf>
    <xf numFmtId="0" fontId="20" fillId="0" borderId="16" xfId="0" applyNumberFormat="1" applyFont="1" applyBorder="1" applyAlignment="1">
      <alignment/>
    </xf>
    <xf numFmtId="0" fontId="20" fillId="0" borderId="17" xfId="0" applyNumberFormat="1" applyFont="1" applyBorder="1" applyAlignment="1">
      <alignment/>
    </xf>
    <xf numFmtId="0" fontId="33" fillId="0" borderId="24" xfId="0" applyNumberFormat="1" applyFont="1" applyBorder="1" applyAlignment="1">
      <alignment horizontal="left" vertical="center"/>
    </xf>
    <xf numFmtId="0" fontId="20" fillId="0" borderId="24" xfId="0" applyFont="1" applyBorder="1" applyAlignment="1">
      <alignment/>
    </xf>
    <xf numFmtId="49" fontId="39" fillId="0" borderId="24" xfId="0" applyNumberFormat="1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33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1" fillId="0" borderId="0" xfId="0" applyNumberFormat="1" applyFont="1" applyBorder="1" applyAlignment="1" applyProtection="1">
      <alignment horizontal="center" vertical="top" wrapText="1"/>
      <protection locked="0"/>
    </xf>
    <xf numFmtId="0" fontId="30" fillId="0" borderId="0" xfId="0" applyNumberFormat="1" applyFont="1" applyBorder="1" applyAlignment="1">
      <alignment/>
    </xf>
    <xf numFmtId="49" fontId="29" fillId="0" borderId="40" xfId="0" applyNumberFormat="1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49" fontId="43" fillId="0" borderId="40" xfId="0" applyNumberFormat="1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33" fillId="0" borderId="42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0" fontId="39" fillId="0" borderId="16" xfId="0" applyNumberFormat="1" applyFont="1" applyBorder="1" applyAlignment="1">
      <alignment/>
    </xf>
    <xf numFmtId="49" fontId="27" fillId="0" borderId="22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49" fontId="35" fillId="0" borderId="43" xfId="0" applyNumberFormat="1" applyFont="1" applyBorder="1" applyAlignment="1">
      <alignment horizontal="center" vertical="center" wrapText="1"/>
    </xf>
    <xf numFmtId="49" fontId="35" fillId="0" borderId="21" xfId="0" applyNumberFormat="1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49" fontId="26" fillId="0" borderId="46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26" fillId="0" borderId="49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left"/>
    </xf>
    <xf numFmtId="0" fontId="64" fillId="0" borderId="24" xfId="0" applyFont="1" applyBorder="1" applyAlignment="1">
      <alignment horizontal="left"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63" fillId="0" borderId="61" xfId="0" applyNumberFormat="1" applyFont="1" applyBorder="1" applyAlignment="1">
      <alignment/>
    </xf>
    <xf numFmtId="4" fontId="63" fillId="0" borderId="62" xfId="0" applyNumberFormat="1" applyFont="1" applyBorder="1" applyAlignment="1">
      <alignment/>
    </xf>
    <xf numFmtId="4" fontId="63" fillId="0" borderId="63" xfId="0" applyNumberFormat="1" applyFont="1" applyBorder="1" applyAlignment="1">
      <alignment/>
    </xf>
    <xf numFmtId="4" fontId="6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1" sqref="B11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39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40</v>
      </c>
      <c r="D3" s="9" t="s">
        <v>11</v>
      </c>
      <c r="E3" s="10">
        <v>4</v>
      </c>
      <c r="F3" s="55" t="s">
        <v>28</v>
      </c>
      <c r="G3" s="56"/>
      <c r="H3" s="57" t="s">
        <v>30</v>
      </c>
      <c r="I3" s="58"/>
    </row>
    <row r="4" spans="1:9" s="1" customFormat="1" ht="21.75" customHeight="1">
      <c r="A4" s="52"/>
      <c r="B4" s="11" t="s">
        <v>26</v>
      </c>
      <c r="C4" s="38" t="s">
        <v>31</v>
      </c>
      <c r="D4" s="39"/>
      <c r="E4" s="12"/>
      <c r="F4" s="40" t="s">
        <v>29</v>
      </c>
      <c r="G4" s="41"/>
      <c r="H4" s="31" t="s">
        <v>30</v>
      </c>
      <c r="I4" s="42"/>
    </row>
    <row r="5" spans="1:9" s="1" customFormat="1" ht="21.75" customHeight="1">
      <c r="A5" s="52"/>
      <c r="B5" s="11" t="s">
        <v>12</v>
      </c>
      <c r="C5" s="31" t="s">
        <v>30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30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30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30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30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37</v>
      </c>
      <c r="C10" s="34" t="s">
        <v>30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36</v>
      </c>
      <c r="C11" s="31" t="s">
        <v>30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/>
      <c r="C12" s="31" t="s">
        <v>43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44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41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38</v>
      </c>
      <c r="D15" s="20"/>
      <c r="E15" s="21"/>
      <c r="F15" s="23"/>
      <c r="G15" s="13"/>
      <c r="H15" s="17" t="s">
        <v>17</v>
      </c>
      <c r="I15" s="14" t="s">
        <v>42</v>
      </c>
    </row>
    <row r="16" ht="12.75" thickTop="1"/>
    <row r="17" ht="12"/>
    <row r="18" ht="12">
      <c r="A18" s="26" t="s">
        <v>27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O181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B5" sqref="B5:F5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3" width="11.625" style="5" customWidth="1"/>
    <col min="4" max="6" width="10.75390625" style="5" customWidth="1"/>
    <col min="7" max="8" width="11.75390625" style="5" customWidth="1"/>
    <col min="9" max="11" width="10.75390625" style="5" customWidth="1"/>
    <col min="12" max="12" width="11.75390625" style="5" customWidth="1"/>
    <col min="13" max="15" width="9.125" style="4" customWidth="1"/>
  </cols>
  <sheetData>
    <row r="1" spans="1:15" ht="12.75">
      <c r="A1" s="61" t="s">
        <v>34</v>
      </c>
      <c r="B1" s="62"/>
      <c r="C1" s="62"/>
      <c r="D1" s="62"/>
      <c r="E1" s="62"/>
      <c r="F1" s="62"/>
      <c r="G1" s="62"/>
      <c r="H1" s="62"/>
      <c r="I1" s="63"/>
      <c r="J1" s="63"/>
      <c r="K1" s="63"/>
      <c r="L1" s="6"/>
      <c r="M1"/>
      <c r="N1"/>
      <c r="O1"/>
    </row>
    <row r="2" spans="1:15" ht="12.75">
      <c r="A2" s="74" t="str">
        <f>Параметры!A2</f>
        <v>по состоянию на  01.05.2021</v>
      </c>
      <c r="B2" s="75"/>
      <c r="C2" s="75"/>
      <c r="D2" s="75"/>
      <c r="E2" s="75"/>
      <c r="F2" s="75"/>
      <c r="G2" s="75"/>
      <c r="H2" s="75"/>
      <c r="I2" s="6"/>
      <c r="J2" s="6"/>
      <c r="K2" s="6"/>
      <c r="L2" s="6"/>
      <c r="M2"/>
      <c r="N2"/>
      <c r="O2"/>
    </row>
    <row r="3" spans="1:11" s="29" customFormat="1" ht="10.5">
      <c r="A3" s="27" t="str">
        <f>Параметры!C14</f>
        <v>КБК+ОКТМО</v>
      </c>
      <c r="B3" s="67" t="str">
        <f>CONCATENATE("Вывод  нулевых строк= ",Параметры!C13)</f>
        <v>Вывод  нулевых строк= Да</v>
      </c>
      <c r="C3" s="68"/>
      <c r="D3" s="69" t="str">
        <f>Параметры!C4</f>
        <v>"01-Все виды платежа"</v>
      </c>
      <c r="E3" s="70"/>
      <c r="F3" s="30" t="str">
        <f>Параметры!C15</f>
        <v>26.05.2021</v>
      </c>
      <c r="G3" s="28" t="str">
        <f>Параметры!I15</f>
        <v>Тыс.руб.</v>
      </c>
      <c r="H3" s="71" t="str">
        <f>CONCATENATE("Стату,Код  плательщика= ",Параметры!H3,Параметры!H4)</f>
        <v>Стату,Код  плательщика= __</v>
      </c>
      <c r="I3" s="72"/>
      <c r="J3" s="72"/>
      <c r="K3" s="73"/>
    </row>
    <row r="4" spans="1:11" s="18" customFormat="1" ht="12" thickBot="1">
      <c r="A4" s="80" t="str">
        <f>CONCATENATE("КБК= ",Параметры!C5,Параметры!C6,Параметры!C7)</f>
        <v>КБК= ___</v>
      </c>
      <c r="B4" s="81"/>
      <c r="C4" s="81"/>
      <c r="D4" s="82" t="str">
        <f>CONCATENATE(", ОКТМО= ",Параметры!C10,Параметры!C11)</f>
        <v>, ОКТМО= __</v>
      </c>
      <c r="E4" s="65"/>
      <c r="F4" s="65"/>
      <c r="G4" s="65"/>
      <c r="H4" s="64" t="str">
        <f>CONCATENATE(", ОКВЭД= ",Параметры!C8,Параметры!C9)</f>
        <v>, ОКВЭД= __</v>
      </c>
      <c r="I4" s="65"/>
      <c r="J4" s="65"/>
      <c r="K4" s="66"/>
    </row>
    <row r="5" spans="1:15" ht="14.25" customHeight="1" thickTop="1">
      <c r="A5" s="85" t="s">
        <v>45</v>
      </c>
      <c r="B5" s="92" t="s">
        <v>35</v>
      </c>
      <c r="C5" s="93"/>
      <c r="D5" s="93"/>
      <c r="E5" s="93"/>
      <c r="F5" s="94"/>
      <c r="G5" s="92" t="s">
        <v>33</v>
      </c>
      <c r="H5" s="93"/>
      <c r="I5" s="93"/>
      <c r="J5" s="93"/>
      <c r="K5" s="94"/>
      <c r="L5" s="87" t="s">
        <v>9</v>
      </c>
      <c r="M5"/>
      <c r="N5"/>
      <c r="O5"/>
    </row>
    <row r="6" spans="1:15" ht="15.75" customHeight="1">
      <c r="A6" s="86"/>
      <c r="B6" s="83" t="s">
        <v>25</v>
      </c>
      <c r="C6" s="89" t="s">
        <v>20</v>
      </c>
      <c r="D6" s="90"/>
      <c r="E6" s="90"/>
      <c r="F6" s="91"/>
      <c r="G6" s="83" t="s">
        <v>25</v>
      </c>
      <c r="H6" s="89" t="s">
        <v>20</v>
      </c>
      <c r="I6" s="90"/>
      <c r="J6" s="90"/>
      <c r="K6" s="91"/>
      <c r="L6" s="88"/>
      <c r="M6"/>
      <c r="N6"/>
      <c r="O6"/>
    </row>
    <row r="7" spans="1:15" ht="9.75" customHeight="1">
      <c r="A7" s="86"/>
      <c r="B7" s="84"/>
      <c r="C7" s="76" t="s">
        <v>21</v>
      </c>
      <c r="D7" s="76" t="s">
        <v>22</v>
      </c>
      <c r="E7" s="76" t="s">
        <v>23</v>
      </c>
      <c r="F7" s="78" t="s">
        <v>24</v>
      </c>
      <c r="G7" s="84"/>
      <c r="H7" s="76" t="s">
        <v>21</v>
      </c>
      <c r="I7" s="76" t="s">
        <v>22</v>
      </c>
      <c r="J7" s="76" t="s">
        <v>23</v>
      </c>
      <c r="K7" s="76" t="s">
        <v>24</v>
      </c>
      <c r="L7" s="88"/>
      <c r="M7"/>
      <c r="N7"/>
      <c r="O7"/>
    </row>
    <row r="8" spans="1:15" ht="11.25" customHeight="1">
      <c r="A8" s="86"/>
      <c r="B8" s="84"/>
      <c r="C8" s="77"/>
      <c r="D8" s="77"/>
      <c r="E8" s="77"/>
      <c r="F8" s="79"/>
      <c r="G8" s="84"/>
      <c r="H8" s="77"/>
      <c r="I8" s="77"/>
      <c r="J8" s="77"/>
      <c r="K8" s="77"/>
      <c r="L8" s="88"/>
      <c r="M8"/>
      <c r="N8"/>
      <c r="O8"/>
    </row>
    <row r="9" spans="1:12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>
        <v>5</v>
      </c>
      <c r="G9" s="25" t="s">
        <v>6</v>
      </c>
      <c r="H9" s="25" t="s">
        <v>5</v>
      </c>
      <c r="I9" s="25">
        <v>8</v>
      </c>
      <c r="J9" s="25">
        <v>9</v>
      </c>
      <c r="K9" s="25" t="s">
        <v>0</v>
      </c>
      <c r="L9" s="25" t="s">
        <v>8</v>
      </c>
    </row>
    <row r="10" spans="1:15" s="1" customFormat="1" ht="11.25" customHeight="1">
      <c r="A10" s="95" t="s">
        <v>46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5"/>
      <c r="M10" s="4"/>
      <c r="N10" s="4"/>
      <c r="O10" s="4"/>
    </row>
    <row r="11" spans="1:12" ht="12">
      <c r="A11" s="97" t="s">
        <v>47</v>
      </c>
      <c r="B11" s="98">
        <v>6.46</v>
      </c>
      <c r="C11" s="98">
        <v>6.18</v>
      </c>
      <c r="D11" s="98">
        <v>0.28</v>
      </c>
      <c r="E11" s="98">
        <v>0</v>
      </c>
      <c r="F11" s="98">
        <v>0</v>
      </c>
      <c r="G11" s="98">
        <v>95.87</v>
      </c>
      <c r="H11" s="98">
        <v>95.87</v>
      </c>
      <c r="I11" s="98">
        <v>0</v>
      </c>
      <c r="J11" s="98">
        <v>0</v>
      </c>
      <c r="K11" s="99">
        <v>0</v>
      </c>
      <c r="L11" s="5" t="s">
        <v>48</v>
      </c>
    </row>
    <row r="12" spans="1:12" ht="12">
      <c r="A12" s="100" t="s">
        <v>49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2">
        <v>0</v>
      </c>
      <c r="L12" s="5" t="s">
        <v>50</v>
      </c>
    </row>
    <row r="13" spans="1:12" ht="12">
      <c r="A13" s="100" t="s">
        <v>51</v>
      </c>
      <c r="B13" s="101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2">
        <v>0</v>
      </c>
      <c r="L13" s="5" t="s">
        <v>52</v>
      </c>
    </row>
    <row r="14" spans="1:12" ht="12.75">
      <c r="A14" s="103" t="s">
        <v>53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0.1</v>
      </c>
      <c r="H14" s="104">
        <v>0.1</v>
      </c>
      <c r="I14" s="104">
        <v>0</v>
      </c>
      <c r="J14" s="104">
        <v>0</v>
      </c>
      <c r="K14" s="105">
        <v>0</v>
      </c>
      <c r="L14" s="5" t="s">
        <v>54</v>
      </c>
    </row>
    <row r="15" spans="1:11" ht="12.75">
      <c r="A15" s="106" t="s">
        <v>55</v>
      </c>
      <c r="B15" s="107">
        <v>6.46</v>
      </c>
      <c r="C15" s="107">
        <v>6.18</v>
      </c>
      <c r="D15" s="107">
        <v>0.28</v>
      </c>
      <c r="E15" s="107">
        <v>0</v>
      </c>
      <c r="F15" s="107">
        <v>0</v>
      </c>
      <c r="G15" s="107">
        <v>95.98</v>
      </c>
      <c r="H15" s="107">
        <v>95.98</v>
      </c>
      <c r="I15" s="107">
        <v>0</v>
      </c>
      <c r="J15" s="107">
        <v>0</v>
      </c>
      <c r="K15" s="108">
        <v>0</v>
      </c>
    </row>
    <row r="16" spans="1:11" ht="12.75">
      <c r="A16" s="95" t="s">
        <v>56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2" ht="12.75">
      <c r="A17" s="97" t="s">
        <v>47</v>
      </c>
      <c r="B17" s="98">
        <v>2140.86</v>
      </c>
      <c r="C17" s="98">
        <v>1563.56</v>
      </c>
      <c r="D17" s="98">
        <v>537.83</v>
      </c>
      <c r="E17" s="98">
        <v>39.47</v>
      </c>
      <c r="F17" s="98">
        <v>0</v>
      </c>
      <c r="G17" s="98">
        <v>80067.4</v>
      </c>
      <c r="H17" s="98">
        <v>79457.29</v>
      </c>
      <c r="I17" s="98">
        <v>517.18</v>
      </c>
      <c r="J17" s="98">
        <v>92.93</v>
      </c>
      <c r="K17" s="99">
        <v>0</v>
      </c>
      <c r="L17" s="5" t="s">
        <v>48</v>
      </c>
    </row>
    <row r="18" spans="1:12" ht="12.75">
      <c r="A18" s="100" t="s">
        <v>57</v>
      </c>
      <c r="B18" s="101">
        <v>32.65</v>
      </c>
      <c r="C18" s="101">
        <v>6.11</v>
      </c>
      <c r="D18" s="101">
        <v>3.54</v>
      </c>
      <c r="E18" s="101">
        <v>23</v>
      </c>
      <c r="F18" s="101">
        <v>0</v>
      </c>
      <c r="G18" s="101">
        <v>1063.34</v>
      </c>
      <c r="H18" s="101">
        <v>1062.1</v>
      </c>
      <c r="I18" s="101">
        <v>0.18</v>
      </c>
      <c r="J18" s="101">
        <v>1.06</v>
      </c>
      <c r="K18" s="102">
        <v>0</v>
      </c>
      <c r="L18" s="5" t="s">
        <v>58</v>
      </c>
    </row>
    <row r="19" spans="1:12" ht="12.75">
      <c r="A19" s="100" t="s">
        <v>59</v>
      </c>
      <c r="B19" s="101">
        <v>710.16</v>
      </c>
      <c r="C19" s="101">
        <v>491.67</v>
      </c>
      <c r="D19" s="101">
        <v>76.58</v>
      </c>
      <c r="E19" s="101">
        <v>141.91</v>
      </c>
      <c r="F19" s="101">
        <v>0</v>
      </c>
      <c r="G19" s="101">
        <v>1072.34</v>
      </c>
      <c r="H19" s="101">
        <v>1055.13</v>
      </c>
      <c r="I19" s="101">
        <v>2.33</v>
      </c>
      <c r="J19" s="101">
        <v>14.87</v>
      </c>
      <c r="K19" s="102">
        <v>0</v>
      </c>
      <c r="L19" s="5" t="s">
        <v>60</v>
      </c>
    </row>
    <row r="20" spans="1:12" ht="12.75">
      <c r="A20" s="100" t="s">
        <v>61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2">
        <v>0</v>
      </c>
      <c r="L20" s="5" t="s">
        <v>62</v>
      </c>
    </row>
    <row r="21" spans="1:12" ht="12.75">
      <c r="A21" s="100" t="s">
        <v>63</v>
      </c>
      <c r="B21" s="101">
        <v>325.21</v>
      </c>
      <c r="C21" s="101">
        <v>242.24</v>
      </c>
      <c r="D21" s="101">
        <v>76.97</v>
      </c>
      <c r="E21" s="101">
        <v>6</v>
      </c>
      <c r="F21" s="101">
        <v>0</v>
      </c>
      <c r="G21" s="101">
        <v>12121</v>
      </c>
      <c r="H21" s="101">
        <v>12113.56</v>
      </c>
      <c r="I21" s="101">
        <v>3.44</v>
      </c>
      <c r="J21" s="101">
        <v>4</v>
      </c>
      <c r="K21" s="102">
        <v>0</v>
      </c>
      <c r="L21" s="5" t="s">
        <v>64</v>
      </c>
    </row>
    <row r="22" spans="1:12" ht="12.75">
      <c r="A22" s="100" t="s">
        <v>65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97.01</v>
      </c>
      <c r="H22" s="101">
        <v>96.26</v>
      </c>
      <c r="I22" s="101">
        <v>0.75</v>
      </c>
      <c r="J22" s="101">
        <v>0</v>
      </c>
      <c r="K22" s="102">
        <v>0</v>
      </c>
      <c r="L22" s="5" t="s">
        <v>66</v>
      </c>
    </row>
    <row r="23" spans="1:12" ht="12.75">
      <c r="A23" s="100" t="s">
        <v>49</v>
      </c>
      <c r="B23" s="101">
        <v>858.69</v>
      </c>
      <c r="C23" s="101">
        <v>802.18</v>
      </c>
      <c r="D23" s="101">
        <v>52.9</v>
      </c>
      <c r="E23" s="101">
        <v>3.61</v>
      </c>
      <c r="F23" s="101">
        <v>0</v>
      </c>
      <c r="G23" s="101">
        <v>8414.29</v>
      </c>
      <c r="H23" s="101">
        <v>8384.29</v>
      </c>
      <c r="I23" s="101">
        <v>30</v>
      </c>
      <c r="J23" s="101">
        <v>0</v>
      </c>
      <c r="K23" s="102">
        <v>0</v>
      </c>
      <c r="L23" s="5" t="s">
        <v>50</v>
      </c>
    </row>
    <row r="24" spans="1:12" ht="12.75">
      <c r="A24" s="100" t="s">
        <v>67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8.37</v>
      </c>
      <c r="H24" s="101">
        <v>8.36</v>
      </c>
      <c r="I24" s="101">
        <v>0.01</v>
      </c>
      <c r="J24" s="101">
        <v>0</v>
      </c>
      <c r="K24" s="102">
        <v>0</v>
      </c>
      <c r="L24" s="5" t="s">
        <v>68</v>
      </c>
    </row>
    <row r="25" spans="1:12" ht="12.75">
      <c r="A25" s="100" t="s">
        <v>69</v>
      </c>
      <c r="B25" s="101">
        <v>0.3</v>
      </c>
      <c r="C25" s="101">
        <v>0</v>
      </c>
      <c r="D25" s="101">
        <v>0.3</v>
      </c>
      <c r="E25" s="101">
        <v>0</v>
      </c>
      <c r="F25" s="101">
        <v>0</v>
      </c>
      <c r="G25" s="101">
        <v>467.12</v>
      </c>
      <c r="H25" s="101">
        <v>465.73</v>
      </c>
      <c r="I25" s="101">
        <v>1.39</v>
      </c>
      <c r="J25" s="101">
        <v>0</v>
      </c>
      <c r="K25" s="102">
        <v>0</v>
      </c>
      <c r="L25" s="5" t="s">
        <v>70</v>
      </c>
    </row>
    <row r="26" spans="1:12" ht="12.75">
      <c r="A26" s="100" t="s">
        <v>71</v>
      </c>
      <c r="B26" s="101">
        <v>844.62</v>
      </c>
      <c r="C26" s="101">
        <v>542.3</v>
      </c>
      <c r="D26" s="101">
        <v>217.03</v>
      </c>
      <c r="E26" s="101">
        <v>85.29</v>
      </c>
      <c r="F26" s="101">
        <v>0</v>
      </c>
      <c r="G26" s="101">
        <v>1086.78</v>
      </c>
      <c r="H26" s="101">
        <v>1069.26</v>
      </c>
      <c r="I26" s="101">
        <v>9.14</v>
      </c>
      <c r="J26" s="101">
        <v>8.37</v>
      </c>
      <c r="K26" s="102">
        <v>0</v>
      </c>
      <c r="L26" s="5" t="s">
        <v>72</v>
      </c>
    </row>
    <row r="27" spans="1:12" ht="12.75">
      <c r="A27" s="100" t="s">
        <v>73</v>
      </c>
      <c r="B27" s="101">
        <v>0.21</v>
      </c>
      <c r="C27" s="101">
        <v>0</v>
      </c>
      <c r="D27" s="101">
        <v>0.21</v>
      </c>
      <c r="E27" s="101">
        <v>0</v>
      </c>
      <c r="F27" s="101">
        <v>0</v>
      </c>
      <c r="G27" s="101">
        <v>144.95</v>
      </c>
      <c r="H27" s="101">
        <v>142.47</v>
      </c>
      <c r="I27" s="101">
        <v>1.06</v>
      </c>
      <c r="J27" s="101">
        <v>1.42</v>
      </c>
      <c r="K27" s="102">
        <v>0</v>
      </c>
      <c r="L27" s="5" t="s">
        <v>74</v>
      </c>
    </row>
    <row r="28" spans="1:12" ht="12.75">
      <c r="A28" s="100" t="s">
        <v>75</v>
      </c>
      <c r="B28" s="101">
        <v>127.75</v>
      </c>
      <c r="C28" s="101">
        <v>120.15</v>
      </c>
      <c r="D28" s="101">
        <v>7.6</v>
      </c>
      <c r="E28" s="101">
        <v>0</v>
      </c>
      <c r="F28" s="101">
        <v>0</v>
      </c>
      <c r="G28" s="101">
        <v>27.03</v>
      </c>
      <c r="H28" s="101">
        <v>26.64</v>
      </c>
      <c r="I28" s="101">
        <v>0.39</v>
      </c>
      <c r="J28" s="101">
        <v>0</v>
      </c>
      <c r="K28" s="102">
        <v>0</v>
      </c>
      <c r="L28" s="5" t="s">
        <v>76</v>
      </c>
    </row>
    <row r="29" spans="1:12" ht="12.75">
      <c r="A29" s="100" t="s">
        <v>77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2">
        <v>0</v>
      </c>
      <c r="L29" s="5" t="s">
        <v>78</v>
      </c>
    </row>
    <row r="30" spans="1:12" ht="12.75">
      <c r="A30" s="100" t="s">
        <v>79</v>
      </c>
      <c r="B30" s="101">
        <v>128.48</v>
      </c>
      <c r="C30" s="101">
        <v>127.91</v>
      </c>
      <c r="D30" s="101">
        <v>0.57</v>
      </c>
      <c r="E30" s="101">
        <v>0</v>
      </c>
      <c r="F30" s="101">
        <v>0</v>
      </c>
      <c r="G30" s="101">
        <v>223.4</v>
      </c>
      <c r="H30" s="101">
        <v>223.4</v>
      </c>
      <c r="I30" s="101">
        <v>0</v>
      </c>
      <c r="J30" s="101">
        <v>0</v>
      </c>
      <c r="K30" s="102">
        <v>0</v>
      </c>
      <c r="L30" s="5" t="s">
        <v>80</v>
      </c>
    </row>
    <row r="31" spans="1:12" ht="12.75">
      <c r="A31" s="100" t="s">
        <v>81</v>
      </c>
      <c r="B31" s="101">
        <v>3729.32</v>
      </c>
      <c r="C31" s="101">
        <v>3288.48</v>
      </c>
      <c r="D31" s="101">
        <v>440.85</v>
      </c>
      <c r="E31" s="101">
        <v>0</v>
      </c>
      <c r="F31" s="101">
        <v>0</v>
      </c>
      <c r="G31" s="101">
        <v>1396.93</v>
      </c>
      <c r="H31" s="101">
        <v>1356.27</v>
      </c>
      <c r="I31" s="101">
        <v>40.32</v>
      </c>
      <c r="J31" s="101">
        <v>0.34</v>
      </c>
      <c r="K31" s="102">
        <v>0</v>
      </c>
      <c r="L31" s="5" t="s">
        <v>82</v>
      </c>
    </row>
    <row r="32" spans="1:12" ht="12.75">
      <c r="A32" s="100" t="s">
        <v>83</v>
      </c>
      <c r="B32" s="101">
        <v>0.34</v>
      </c>
      <c r="C32" s="101">
        <v>0</v>
      </c>
      <c r="D32" s="101">
        <v>0.34</v>
      </c>
      <c r="E32" s="101">
        <v>0</v>
      </c>
      <c r="F32" s="101">
        <v>0</v>
      </c>
      <c r="G32" s="101">
        <v>26942.76</v>
      </c>
      <c r="H32" s="101">
        <v>14131.17</v>
      </c>
      <c r="I32" s="101">
        <v>12811.58</v>
      </c>
      <c r="J32" s="101">
        <v>0</v>
      </c>
      <c r="K32" s="102">
        <v>0</v>
      </c>
      <c r="L32" s="5" t="s">
        <v>84</v>
      </c>
    </row>
    <row r="33" spans="1:12" ht="12.75">
      <c r="A33" s="100" t="s">
        <v>85</v>
      </c>
      <c r="B33" s="101">
        <v>3137.76</v>
      </c>
      <c r="C33" s="101">
        <v>2651.89</v>
      </c>
      <c r="D33" s="101">
        <v>485.88</v>
      </c>
      <c r="E33" s="101">
        <v>0</v>
      </c>
      <c r="F33" s="101">
        <v>0</v>
      </c>
      <c r="G33" s="101">
        <v>494.66</v>
      </c>
      <c r="H33" s="101">
        <v>469.69</v>
      </c>
      <c r="I33" s="101">
        <v>24.97</v>
      </c>
      <c r="J33" s="101">
        <v>0</v>
      </c>
      <c r="K33" s="102">
        <v>0</v>
      </c>
      <c r="L33" s="5" t="s">
        <v>86</v>
      </c>
    </row>
    <row r="34" spans="1:12" ht="12.75">
      <c r="A34" s="100" t="s">
        <v>51</v>
      </c>
      <c r="B34" s="101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2">
        <v>0</v>
      </c>
      <c r="L34" s="5" t="s">
        <v>52</v>
      </c>
    </row>
    <row r="35" spans="1:12" ht="12.75">
      <c r="A35" s="100" t="s">
        <v>87</v>
      </c>
      <c r="B35" s="101">
        <v>11.53</v>
      </c>
      <c r="C35" s="101">
        <v>0</v>
      </c>
      <c r="D35" s="101">
        <v>0</v>
      </c>
      <c r="E35" s="101">
        <v>11.53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2">
        <v>0</v>
      </c>
      <c r="L35" s="5" t="s">
        <v>88</v>
      </c>
    </row>
    <row r="36" spans="1:12" ht="12.75">
      <c r="A36" s="103" t="s">
        <v>89</v>
      </c>
      <c r="B36" s="104">
        <v>26.89</v>
      </c>
      <c r="C36" s="104">
        <v>0</v>
      </c>
      <c r="D36" s="104">
        <v>0</v>
      </c>
      <c r="E36" s="104">
        <v>26.89</v>
      </c>
      <c r="F36" s="104">
        <v>0</v>
      </c>
      <c r="G36" s="104">
        <v>81.25</v>
      </c>
      <c r="H36" s="104">
        <v>0</v>
      </c>
      <c r="I36" s="104">
        <v>0</v>
      </c>
      <c r="J36" s="104">
        <v>81.25</v>
      </c>
      <c r="K36" s="105">
        <v>0</v>
      </c>
      <c r="L36" s="5" t="s">
        <v>90</v>
      </c>
    </row>
    <row r="37" spans="1:11" ht="12.75">
      <c r="A37" s="106" t="s">
        <v>55</v>
      </c>
      <c r="B37" s="107">
        <v>12074.79</v>
      </c>
      <c r="C37" s="107">
        <v>9836.49</v>
      </c>
      <c r="D37" s="107">
        <v>1900.6</v>
      </c>
      <c r="E37" s="107">
        <v>337.7</v>
      </c>
      <c r="F37" s="107">
        <v>0</v>
      </c>
      <c r="G37" s="107">
        <v>133708.63</v>
      </c>
      <c r="H37" s="107">
        <v>120061.62</v>
      </c>
      <c r="I37" s="107">
        <v>13442.77</v>
      </c>
      <c r="J37" s="107">
        <v>204.24</v>
      </c>
      <c r="K37" s="108">
        <v>0</v>
      </c>
    </row>
    <row r="38" spans="1:11" ht="12.75">
      <c r="A38" s="95" t="s">
        <v>91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1:12" ht="12.75">
      <c r="A39" s="97" t="s">
        <v>47</v>
      </c>
      <c r="B39" s="98">
        <v>1.73</v>
      </c>
      <c r="C39" s="98">
        <v>0</v>
      </c>
      <c r="D39" s="98">
        <v>1.35</v>
      </c>
      <c r="E39" s="98">
        <v>0.38</v>
      </c>
      <c r="F39" s="98">
        <v>0</v>
      </c>
      <c r="G39" s="98">
        <v>223.39</v>
      </c>
      <c r="H39" s="98">
        <v>222.24</v>
      </c>
      <c r="I39" s="98">
        <v>0.2</v>
      </c>
      <c r="J39" s="98">
        <v>0.95</v>
      </c>
      <c r="K39" s="99">
        <v>0</v>
      </c>
      <c r="L39" s="5" t="s">
        <v>48</v>
      </c>
    </row>
    <row r="40" spans="1:12" ht="12.75">
      <c r="A40" s="100" t="s">
        <v>57</v>
      </c>
      <c r="B40" s="101">
        <v>0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2">
        <v>0</v>
      </c>
      <c r="L40" s="5" t="s">
        <v>58</v>
      </c>
    </row>
    <row r="41" spans="1:12" ht="12.75">
      <c r="A41" s="100" t="s">
        <v>59</v>
      </c>
      <c r="B41" s="101">
        <v>28.25</v>
      </c>
      <c r="C41" s="101">
        <v>24.06</v>
      </c>
      <c r="D41" s="101">
        <v>3.69</v>
      </c>
      <c r="E41" s="101">
        <v>0.5</v>
      </c>
      <c r="F41" s="101">
        <v>0</v>
      </c>
      <c r="G41" s="101">
        <v>0.8</v>
      </c>
      <c r="H41" s="101">
        <v>0.72</v>
      </c>
      <c r="I41" s="101">
        <v>0.08</v>
      </c>
      <c r="J41" s="101">
        <v>0</v>
      </c>
      <c r="K41" s="102">
        <v>0</v>
      </c>
      <c r="L41" s="5" t="s">
        <v>60</v>
      </c>
    </row>
    <row r="42" spans="1:12" ht="12.75">
      <c r="A42" s="100" t="s">
        <v>63</v>
      </c>
      <c r="B42" s="101">
        <v>0.66</v>
      </c>
      <c r="C42" s="101">
        <v>0.42</v>
      </c>
      <c r="D42" s="101">
        <v>0.24</v>
      </c>
      <c r="E42" s="101">
        <v>0</v>
      </c>
      <c r="F42" s="101">
        <v>0</v>
      </c>
      <c r="G42" s="101">
        <v>256.85</v>
      </c>
      <c r="H42" s="101">
        <v>256.85</v>
      </c>
      <c r="I42" s="101">
        <v>0</v>
      </c>
      <c r="J42" s="101">
        <v>0</v>
      </c>
      <c r="K42" s="102">
        <v>0</v>
      </c>
      <c r="L42" s="5" t="s">
        <v>64</v>
      </c>
    </row>
    <row r="43" spans="1:12" ht="12.75">
      <c r="A43" s="100" t="s">
        <v>71</v>
      </c>
      <c r="B43" s="101">
        <v>0.01</v>
      </c>
      <c r="C43" s="101">
        <v>0</v>
      </c>
      <c r="D43" s="101">
        <v>0.01</v>
      </c>
      <c r="E43" s="101">
        <v>0</v>
      </c>
      <c r="F43" s="101">
        <v>0</v>
      </c>
      <c r="G43" s="101">
        <v>0.61</v>
      </c>
      <c r="H43" s="101">
        <v>0.61</v>
      </c>
      <c r="I43" s="101">
        <v>0</v>
      </c>
      <c r="J43" s="101">
        <v>0</v>
      </c>
      <c r="K43" s="102">
        <v>0</v>
      </c>
      <c r="L43" s="5" t="s">
        <v>72</v>
      </c>
    </row>
    <row r="44" spans="1:12" ht="12.75">
      <c r="A44" s="100" t="s">
        <v>73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101">
        <v>12.1</v>
      </c>
      <c r="H44" s="101">
        <v>12.1</v>
      </c>
      <c r="I44" s="101">
        <v>0</v>
      </c>
      <c r="J44" s="101">
        <v>0</v>
      </c>
      <c r="K44" s="102">
        <v>0</v>
      </c>
      <c r="L44" s="5" t="s">
        <v>74</v>
      </c>
    </row>
    <row r="45" spans="1:12" ht="12.75">
      <c r="A45" s="100" t="s">
        <v>75</v>
      </c>
      <c r="B45" s="101">
        <v>0</v>
      </c>
      <c r="C45" s="101">
        <v>0</v>
      </c>
      <c r="D45" s="101">
        <v>0</v>
      </c>
      <c r="E45" s="101">
        <v>0</v>
      </c>
      <c r="F45" s="101">
        <v>0</v>
      </c>
      <c r="G45" s="101">
        <v>38.77</v>
      </c>
      <c r="H45" s="101">
        <v>38.77</v>
      </c>
      <c r="I45" s="101">
        <v>0</v>
      </c>
      <c r="J45" s="101">
        <v>0</v>
      </c>
      <c r="K45" s="102">
        <v>0</v>
      </c>
      <c r="L45" s="5" t="s">
        <v>76</v>
      </c>
    </row>
    <row r="46" spans="1:12" ht="12.75">
      <c r="A46" s="100" t="s">
        <v>77</v>
      </c>
      <c r="B46" s="101">
        <v>0</v>
      </c>
      <c r="C46" s="101">
        <v>0</v>
      </c>
      <c r="D46" s="101">
        <v>0</v>
      </c>
      <c r="E46" s="101">
        <v>0</v>
      </c>
      <c r="F46" s="101">
        <v>0</v>
      </c>
      <c r="G46" s="101">
        <v>2.39</v>
      </c>
      <c r="H46" s="101">
        <v>2.39</v>
      </c>
      <c r="I46" s="101">
        <v>0</v>
      </c>
      <c r="J46" s="101">
        <v>0</v>
      </c>
      <c r="K46" s="102">
        <v>0</v>
      </c>
      <c r="L46" s="5" t="s">
        <v>78</v>
      </c>
    </row>
    <row r="47" spans="1:12" ht="12.75">
      <c r="A47" s="100" t="s">
        <v>79</v>
      </c>
      <c r="B47" s="101">
        <v>0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2">
        <v>0</v>
      </c>
      <c r="L47" s="5" t="s">
        <v>80</v>
      </c>
    </row>
    <row r="48" spans="1:12" ht="12.75">
      <c r="A48" s="100" t="s">
        <v>92</v>
      </c>
      <c r="B48" s="101">
        <v>16.12</v>
      </c>
      <c r="C48" s="101">
        <v>14.39</v>
      </c>
      <c r="D48" s="101">
        <v>1.73</v>
      </c>
      <c r="E48" s="101">
        <v>0</v>
      </c>
      <c r="F48" s="101">
        <v>0</v>
      </c>
      <c r="G48" s="101">
        <v>6.01</v>
      </c>
      <c r="H48" s="101">
        <v>5.62</v>
      </c>
      <c r="I48" s="101">
        <v>0.39</v>
      </c>
      <c r="J48" s="101">
        <v>0</v>
      </c>
      <c r="K48" s="102">
        <v>0</v>
      </c>
      <c r="L48" s="5" t="s">
        <v>93</v>
      </c>
    </row>
    <row r="49" spans="1:12" ht="12.75">
      <c r="A49" s="100" t="s">
        <v>94</v>
      </c>
      <c r="B49" s="101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v>289.28</v>
      </c>
      <c r="H49" s="101">
        <v>266.42</v>
      </c>
      <c r="I49" s="101">
        <v>22.87</v>
      </c>
      <c r="J49" s="101">
        <v>0</v>
      </c>
      <c r="K49" s="102">
        <v>0</v>
      </c>
      <c r="L49" s="5" t="s">
        <v>95</v>
      </c>
    </row>
    <row r="50" spans="1:12" ht="12.75">
      <c r="A50" s="100" t="s">
        <v>96</v>
      </c>
      <c r="B50" s="101">
        <v>95.92</v>
      </c>
      <c r="C50" s="101">
        <v>82.52</v>
      </c>
      <c r="D50" s="101">
        <v>13.4</v>
      </c>
      <c r="E50" s="101">
        <v>0</v>
      </c>
      <c r="F50" s="101">
        <v>0</v>
      </c>
      <c r="G50" s="101">
        <v>23.97</v>
      </c>
      <c r="H50" s="101">
        <v>22.2</v>
      </c>
      <c r="I50" s="101">
        <v>1.77</v>
      </c>
      <c r="J50" s="101">
        <v>0</v>
      </c>
      <c r="K50" s="102">
        <v>0</v>
      </c>
      <c r="L50" s="5" t="s">
        <v>97</v>
      </c>
    </row>
    <row r="51" spans="1:12" ht="12.75">
      <c r="A51" s="100" t="s">
        <v>98</v>
      </c>
      <c r="B51" s="101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v>73.66</v>
      </c>
      <c r="H51" s="101">
        <v>73.66</v>
      </c>
      <c r="I51" s="101">
        <v>0.01</v>
      </c>
      <c r="J51" s="101">
        <v>0</v>
      </c>
      <c r="K51" s="102">
        <v>0</v>
      </c>
      <c r="L51" s="5" t="s">
        <v>99</v>
      </c>
    </row>
    <row r="52" spans="1:12" ht="12.75">
      <c r="A52" s="103" t="s">
        <v>89</v>
      </c>
      <c r="B52" s="104">
        <v>0</v>
      </c>
      <c r="C52" s="104">
        <v>0</v>
      </c>
      <c r="D52" s="104">
        <v>0</v>
      </c>
      <c r="E52" s="104">
        <v>0</v>
      </c>
      <c r="F52" s="104">
        <v>0</v>
      </c>
      <c r="G52" s="104">
        <v>1.4</v>
      </c>
      <c r="H52" s="104">
        <v>0</v>
      </c>
      <c r="I52" s="104">
        <v>0</v>
      </c>
      <c r="J52" s="104">
        <v>1.4</v>
      </c>
      <c r="K52" s="105">
        <v>0</v>
      </c>
      <c r="L52" s="5" t="s">
        <v>90</v>
      </c>
    </row>
    <row r="53" spans="1:11" ht="12.75">
      <c r="A53" s="106" t="s">
        <v>55</v>
      </c>
      <c r="B53" s="107">
        <v>142.7</v>
      </c>
      <c r="C53" s="107">
        <v>121.39</v>
      </c>
      <c r="D53" s="107">
        <v>20.43</v>
      </c>
      <c r="E53" s="107">
        <v>0.88</v>
      </c>
      <c r="F53" s="107">
        <v>0</v>
      </c>
      <c r="G53" s="107">
        <v>929.26</v>
      </c>
      <c r="H53" s="107">
        <v>901.59</v>
      </c>
      <c r="I53" s="107">
        <v>25.32</v>
      </c>
      <c r="J53" s="107">
        <v>2.35</v>
      </c>
      <c r="K53" s="108">
        <v>0</v>
      </c>
    </row>
    <row r="54" spans="1:11" ht="12.75">
      <c r="A54" s="95" t="s">
        <v>100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1:12" ht="12.75">
      <c r="A55" s="97" t="s">
        <v>47</v>
      </c>
      <c r="B55" s="98">
        <v>6.63</v>
      </c>
      <c r="C55" s="98">
        <v>5.84</v>
      </c>
      <c r="D55" s="98">
        <v>0.79</v>
      </c>
      <c r="E55" s="98">
        <v>0</v>
      </c>
      <c r="F55" s="98">
        <v>0</v>
      </c>
      <c r="G55" s="98">
        <v>2498.61</v>
      </c>
      <c r="H55" s="98">
        <v>2492.3</v>
      </c>
      <c r="I55" s="98">
        <v>0.04</v>
      </c>
      <c r="J55" s="98">
        <v>6.27</v>
      </c>
      <c r="K55" s="99">
        <v>0</v>
      </c>
      <c r="L55" s="5" t="s">
        <v>48</v>
      </c>
    </row>
    <row r="56" spans="1:12" ht="12.75">
      <c r="A56" s="100" t="s">
        <v>57</v>
      </c>
      <c r="B56" s="101">
        <v>0</v>
      </c>
      <c r="C56" s="101">
        <v>0</v>
      </c>
      <c r="D56" s="101">
        <v>0</v>
      </c>
      <c r="E56" s="101">
        <v>0</v>
      </c>
      <c r="F56" s="101">
        <v>0</v>
      </c>
      <c r="G56" s="101">
        <v>13.88</v>
      </c>
      <c r="H56" s="101">
        <v>13.88</v>
      </c>
      <c r="I56" s="101">
        <v>0</v>
      </c>
      <c r="J56" s="101">
        <v>0</v>
      </c>
      <c r="K56" s="102">
        <v>0</v>
      </c>
      <c r="L56" s="5" t="s">
        <v>58</v>
      </c>
    </row>
    <row r="57" spans="1:12" ht="12.75">
      <c r="A57" s="100" t="s">
        <v>59</v>
      </c>
      <c r="B57" s="101">
        <v>7.77</v>
      </c>
      <c r="C57" s="101">
        <v>3.78</v>
      </c>
      <c r="D57" s="101">
        <v>0.99</v>
      </c>
      <c r="E57" s="101">
        <v>3</v>
      </c>
      <c r="F57" s="101">
        <v>0</v>
      </c>
      <c r="G57" s="101">
        <v>80.22</v>
      </c>
      <c r="H57" s="101">
        <v>77.93</v>
      </c>
      <c r="I57" s="101">
        <v>0</v>
      </c>
      <c r="J57" s="101">
        <v>2.29</v>
      </c>
      <c r="K57" s="102">
        <v>0</v>
      </c>
      <c r="L57" s="5" t="s">
        <v>60</v>
      </c>
    </row>
    <row r="58" spans="1:12" ht="12.75">
      <c r="A58" s="100" t="s">
        <v>63</v>
      </c>
      <c r="B58" s="101">
        <v>0</v>
      </c>
      <c r="C58" s="101">
        <v>0</v>
      </c>
      <c r="D58" s="101">
        <v>0</v>
      </c>
      <c r="E58" s="101">
        <v>0</v>
      </c>
      <c r="F58" s="101">
        <v>0</v>
      </c>
      <c r="G58" s="101">
        <v>16.63</v>
      </c>
      <c r="H58" s="101">
        <v>16.63</v>
      </c>
      <c r="I58" s="101">
        <v>0</v>
      </c>
      <c r="J58" s="101">
        <v>0</v>
      </c>
      <c r="K58" s="102">
        <v>0</v>
      </c>
      <c r="L58" s="5" t="s">
        <v>64</v>
      </c>
    </row>
    <row r="59" spans="1:12" ht="12.75">
      <c r="A59" s="100" t="s">
        <v>65</v>
      </c>
      <c r="B59" s="101">
        <v>0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2">
        <v>0</v>
      </c>
      <c r="L59" s="5" t="s">
        <v>66</v>
      </c>
    </row>
    <row r="60" spans="1:12" ht="12.75">
      <c r="A60" s="100" t="s">
        <v>71</v>
      </c>
      <c r="B60" s="101">
        <v>0</v>
      </c>
      <c r="C60" s="101">
        <v>0</v>
      </c>
      <c r="D60" s="101">
        <v>0</v>
      </c>
      <c r="E60" s="101">
        <v>0</v>
      </c>
      <c r="F60" s="101">
        <v>0</v>
      </c>
      <c r="G60" s="101">
        <v>1.14</v>
      </c>
      <c r="H60" s="101">
        <v>1.08</v>
      </c>
      <c r="I60" s="101">
        <v>0.06</v>
      </c>
      <c r="J60" s="101">
        <v>0</v>
      </c>
      <c r="K60" s="102">
        <v>0</v>
      </c>
      <c r="L60" s="5" t="s">
        <v>72</v>
      </c>
    </row>
    <row r="61" spans="1:12" ht="12.75">
      <c r="A61" s="100" t="s">
        <v>75</v>
      </c>
      <c r="B61" s="101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0.69</v>
      </c>
      <c r="H61" s="101">
        <v>0.67</v>
      </c>
      <c r="I61" s="101">
        <v>0.02</v>
      </c>
      <c r="J61" s="101">
        <v>0</v>
      </c>
      <c r="K61" s="102">
        <v>0</v>
      </c>
      <c r="L61" s="5" t="s">
        <v>76</v>
      </c>
    </row>
    <row r="62" spans="1:12" ht="12.75">
      <c r="A62" s="100" t="s">
        <v>77</v>
      </c>
      <c r="B62" s="101">
        <v>0</v>
      </c>
      <c r="C62" s="101">
        <v>0</v>
      </c>
      <c r="D62" s="101">
        <v>0</v>
      </c>
      <c r="E62" s="101">
        <v>0</v>
      </c>
      <c r="F62" s="101">
        <v>0</v>
      </c>
      <c r="G62" s="101">
        <v>0.77</v>
      </c>
      <c r="H62" s="101">
        <v>0.77</v>
      </c>
      <c r="I62" s="101">
        <v>0</v>
      </c>
      <c r="J62" s="101">
        <v>0</v>
      </c>
      <c r="K62" s="102">
        <v>0</v>
      </c>
      <c r="L62" s="5" t="s">
        <v>78</v>
      </c>
    </row>
    <row r="63" spans="1:12" ht="12.75">
      <c r="A63" s="100" t="s">
        <v>79</v>
      </c>
      <c r="B63" s="101">
        <v>0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2">
        <v>0</v>
      </c>
      <c r="L63" s="5" t="s">
        <v>80</v>
      </c>
    </row>
    <row r="64" spans="1:12" ht="12.75">
      <c r="A64" s="100" t="s">
        <v>92</v>
      </c>
      <c r="B64" s="101">
        <v>32.16</v>
      </c>
      <c r="C64" s="101">
        <v>26.74</v>
      </c>
      <c r="D64" s="101">
        <v>5.41</v>
      </c>
      <c r="E64" s="101">
        <v>0</v>
      </c>
      <c r="F64" s="101">
        <v>0</v>
      </c>
      <c r="G64" s="101">
        <v>22.4</v>
      </c>
      <c r="H64" s="101">
        <v>21.96</v>
      </c>
      <c r="I64" s="101">
        <v>0.44</v>
      </c>
      <c r="J64" s="101">
        <v>0</v>
      </c>
      <c r="K64" s="102">
        <v>0</v>
      </c>
      <c r="L64" s="5" t="s">
        <v>93</v>
      </c>
    </row>
    <row r="65" spans="1:12" ht="12.75">
      <c r="A65" s="100" t="s">
        <v>94</v>
      </c>
      <c r="B65" s="101">
        <v>7594.78</v>
      </c>
      <c r="C65" s="101">
        <v>7594.78</v>
      </c>
      <c r="D65" s="101">
        <v>0</v>
      </c>
      <c r="E65" s="101">
        <v>0</v>
      </c>
      <c r="F65" s="101">
        <v>0</v>
      </c>
      <c r="G65" s="101">
        <v>2326.35</v>
      </c>
      <c r="H65" s="101">
        <v>717.62</v>
      </c>
      <c r="I65" s="101">
        <v>1606.74</v>
      </c>
      <c r="J65" s="101">
        <v>2</v>
      </c>
      <c r="K65" s="102">
        <v>0</v>
      </c>
      <c r="L65" s="5" t="s">
        <v>95</v>
      </c>
    </row>
    <row r="66" spans="1:12" ht="12.75">
      <c r="A66" s="100" t="s">
        <v>96</v>
      </c>
      <c r="B66" s="101">
        <v>312.56</v>
      </c>
      <c r="C66" s="101">
        <v>252.01</v>
      </c>
      <c r="D66" s="101">
        <v>60.55</v>
      </c>
      <c r="E66" s="101">
        <v>0</v>
      </c>
      <c r="F66" s="101">
        <v>0</v>
      </c>
      <c r="G66" s="101">
        <v>158.18</v>
      </c>
      <c r="H66" s="101">
        <v>155.56</v>
      </c>
      <c r="I66" s="101">
        <v>2.62</v>
      </c>
      <c r="J66" s="101">
        <v>0</v>
      </c>
      <c r="K66" s="102">
        <v>0</v>
      </c>
      <c r="L66" s="5" t="s">
        <v>97</v>
      </c>
    </row>
    <row r="67" spans="1:12" ht="12.75">
      <c r="A67" s="100" t="s">
        <v>98</v>
      </c>
      <c r="B67" s="101">
        <v>0</v>
      </c>
      <c r="C67" s="101">
        <v>0</v>
      </c>
      <c r="D67" s="101">
        <v>0</v>
      </c>
      <c r="E67" s="101">
        <v>0</v>
      </c>
      <c r="F67" s="101">
        <v>0</v>
      </c>
      <c r="G67" s="101">
        <v>83.22</v>
      </c>
      <c r="H67" s="101">
        <v>83.21</v>
      </c>
      <c r="I67" s="101">
        <v>0</v>
      </c>
      <c r="J67" s="101">
        <v>0</v>
      </c>
      <c r="K67" s="102">
        <v>0</v>
      </c>
      <c r="L67" s="5" t="s">
        <v>99</v>
      </c>
    </row>
    <row r="68" spans="1:12" ht="12.75">
      <c r="A68" s="103" t="s">
        <v>89</v>
      </c>
      <c r="B68" s="104">
        <v>0.2</v>
      </c>
      <c r="C68" s="104">
        <v>0</v>
      </c>
      <c r="D68" s="104">
        <v>0</v>
      </c>
      <c r="E68" s="104">
        <v>0.2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5">
        <v>0</v>
      </c>
      <c r="L68" s="5" t="s">
        <v>90</v>
      </c>
    </row>
    <row r="69" spans="1:11" ht="12.75">
      <c r="A69" s="106" t="s">
        <v>55</v>
      </c>
      <c r="B69" s="107">
        <v>7954.1</v>
      </c>
      <c r="C69" s="107">
        <v>7883.15</v>
      </c>
      <c r="D69" s="107">
        <v>67.74</v>
      </c>
      <c r="E69" s="107">
        <v>3.2</v>
      </c>
      <c r="F69" s="107">
        <v>0</v>
      </c>
      <c r="G69" s="107">
        <v>5202.1</v>
      </c>
      <c r="H69" s="107">
        <v>3581.63</v>
      </c>
      <c r="I69" s="107">
        <v>1609.92</v>
      </c>
      <c r="J69" s="107">
        <v>10.56</v>
      </c>
      <c r="K69" s="108">
        <v>0</v>
      </c>
    </row>
    <row r="70" spans="1:11" ht="12.75">
      <c r="A70" s="95" t="s">
        <v>101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1:12" ht="12.75">
      <c r="A71" s="97" t="s">
        <v>47</v>
      </c>
      <c r="B71" s="98">
        <v>11.94</v>
      </c>
      <c r="C71" s="98">
        <v>1.07</v>
      </c>
      <c r="D71" s="98">
        <v>0.34</v>
      </c>
      <c r="E71" s="98">
        <v>10.52</v>
      </c>
      <c r="F71" s="98">
        <v>0</v>
      </c>
      <c r="G71" s="98">
        <v>628.06</v>
      </c>
      <c r="H71" s="98">
        <v>628.06</v>
      </c>
      <c r="I71" s="98">
        <v>0</v>
      </c>
      <c r="J71" s="98">
        <v>0</v>
      </c>
      <c r="K71" s="99">
        <v>0</v>
      </c>
      <c r="L71" s="5" t="s">
        <v>48</v>
      </c>
    </row>
    <row r="72" spans="1:12" ht="12.75">
      <c r="A72" s="100" t="s">
        <v>59</v>
      </c>
      <c r="B72" s="101">
        <v>2.01</v>
      </c>
      <c r="C72" s="101">
        <v>0</v>
      </c>
      <c r="D72" s="101">
        <v>0.01</v>
      </c>
      <c r="E72" s="101">
        <v>2</v>
      </c>
      <c r="F72" s="101">
        <v>0</v>
      </c>
      <c r="G72" s="101">
        <v>1.06</v>
      </c>
      <c r="H72" s="101">
        <v>1.06</v>
      </c>
      <c r="I72" s="101">
        <v>0</v>
      </c>
      <c r="J72" s="101">
        <v>0</v>
      </c>
      <c r="K72" s="102">
        <v>0</v>
      </c>
      <c r="L72" s="5" t="s">
        <v>60</v>
      </c>
    </row>
    <row r="73" spans="1:12" ht="12.75">
      <c r="A73" s="100" t="s">
        <v>63</v>
      </c>
      <c r="B73" s="101">
        <v>0.02</v>
      </c>
      <c r="C73" s="101">
        <v>0</v>
      </c>
      <c r="D73" s="101">
        <v>0.02</v>
      </c>
      <c r="E73" s="101">
        <v>0</v>
      </c>
      <c r="F73" s="101">
        <v>0</v>
      </c>
      <c r="G73" s="101">
        <v>18.66</v>
      </c>
      <c r="H73" s="101">
        <v>18.66</v>
      </c>
      <c r="I73" s="101">
        <v>0</v>
      </c>
      <c r="J73" s="101">
        <v>0</v>
      </c>
      <c r="K73" s="102">
        <v>0</v>
      </c>
      <c r="L73" s="5" t="s">
        <v>64</v>
      </c>
    </row>
    <row r="74" spans="1:12" ht="12.75">
      <c r="A74" s="100" t="s">
        <v>71</v>
      </c>
      <c r="B74" s="101">
        <v>0</v>
      </c>
      <c r="C74" s="101">
        <v>0</v>
      </c>
      <c r="D74" s="101">
        <v>0</v>
      </c>
      <c r="E74" s="101">
        <v>0</v>
      </c>
      <c r="F74" s="101">
        <v>0</v>
      </c>
      <c r="G74" s="101">
        <v>0.22</v>
      </c>
      <c r="H74" s="101">
        <v>0.21</v>
      </c>
      <c r="I74" s="101">
        <v>0</v>
      </c>
      <c r="J74" s="101">
        <v>0</v>
      </c>
      <c r="K74" s="102">
        <v>0</v>
      </c>
      <c r="L74" s="5" t="s">
        <v>72</v>
      </c>
    </row>
    <row r="75" spans="1:12" ht="12.75">
      <c r="A75" s="100" t="s">
        <v>73</v>
      </c>
      <c r="B75" s="101">
        <v>0.01</v>
      </c>
      <c r="C75" s="101">
        <v>0</v>
      </c>
      <c r="D75" s="101">
        <v>0.01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2">
        <v>0</v>
      </c>
      <c r="L75" s="5" t="s">
        <v>74</v>
      </c>
    </row>
    <row r="76" spans="1:12" ht="12.75">
      <c r="A76" s="100" t="s">
        <v>79</v>
      </c>
      <c r="B76" s="101">
        <v>21.45</v>
      </c>
      <c r="C76" s="101">
        <v>21.36</v>
      </c>
      <c r="D76" s="101">
        <v>0.09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2">
        <v>0</v>
      </c>
      <c r="L76" s="5" t="s">
        <v>80</v>
      </c>
    </row>
    <row r="77" spans="1:12" ht="12.75">
      <c r="A77" s="100" t="s">
        <v>92</v>
      </c>
      <c r="B77" s="101">
        <v>15.07</v>
      </c>
      <c r="C77" s="101">
        <v>13.37</v>
      </c>
      <c r="D77" s="101">
        <v>1.7</v>
      </c>
      <c r="E77" s="101">
        <v>0</v>
      </c>
      <c r="F77" s="101">
        <v>0</v>
      </c>
      <c r="G77" s="101">
        <v>1.74</v>
      </c>
      <c r="H77" s="101">
        <v>1.21</v>
      </c>
      <c r="I77" s="101">
        <v>0.53</v>
      </c>
      <c r="J77" s="101">
        <v>0</v>
      </c>
      <c r="K77" s="102">
        <v>0</v>
      </c>
      <c r="L77" s="5" t="s">
        <v>93</v>
      </c>
    </row>
    <row r="78" spans="1:12" ht="12.75">
      <c r="A78" s="100" t="s">
        <v>94</v>
      </c>
      <c r="B78" s="101">
        <v>0</v>
      </c>
      <c r="C78" s="101">
        <v>0</v>
      </c>
      <c r="D78" s="101">
        <v>0</v>
      </c>
      <c r="E78" s="101">
        <v>0</v>
      </c>
      <c r="F78" s="101">
        <v>0</v>
      </c>
      <c r="G78" s="101">
        <v>41.71</v>
      </c>
      <c r="H78" s="101">
        <v>39.45</v>
      </c>
      <c r="I78" s="101">
        <v>0</v>
      </c>
      <c r="J78" s="101">
        <v>2.26</v>
      </c>
      <c r="K78" s="102">
        <v>0</v>
      </c>
      <c r="L78" s="5" t="s">
        <v>95</v>
      </c>
    </row>
    <row r="79" spans="1:12" ht="12.75">
      <c r="A79" s="100" t="s">
        <v>96</v>
      </c>
      <c r="B79" s="101">
        <v>281.04</v>
      </c>
      <c r="C79" s="101">
        <v>234.77</v>
      </c>
      <c r="D79" s="101">
        <v>46.27</v>
      </c>
      <c r="E79" s="101">
        <v>0</v>
      </c>
      <c r="F79" s="101">
        <v>0</v>
      </c>
      <c r="G79" s="101">
        <v>60.3</v>
      </c>
      <c r="H79" s="101">
        <v>59.28</v>
      </c>
      <c r="I79" s="101">
        <v>1.02</v>
      </c>
      <c r="J79" s="101">
        <v>0</v>
      </c>
      <c r="K79" s="102">
        <v>0</v>
      </c>
      <c r="L79" s="5" t="s">
        <v>97</v>
      </c>
    </row>
    <row r="80" spans="1:12" ht="12.75">
      <c r="A80" s="100" t="s">
        <v>98</v>
      </c>
      <c r="B80" s="101">
        <v>0</v>
      </c>
      <c r="C80" s="101">
        <v>0</v>
      </c>
      <c r="D80" s="101">
        <v>0</v>
      </c>
      <c r="E80" s="101">
        <v>0</v>
      </c>
      <c r="F80" s="101">
        <v>0</v>
      </c>
      <c r="G80" s="101">
        <v>21.03</v>
      </c>
      <c r="H80" s="101">
        <v>20.78</v>
      </c>
      <c r="I80" s="101">
        <v>0.26</v>
      </c>
      <c r="J80" s="101">
        <v>0</v>
      </c>
      <c r="K80" s="102">
        <v>0</v>
      </c>
      <c r="L80" s="5" t="s">
        <v>99</v>
      </c>
    </row>
    <row r="81" spans="1:12" ht="12.75">
      <c r="A81" s="103" t="s">
        <v>89</v>
      </c>
      <c r="B81" s="104">
        <v>1.5</v>
      </c>
      <c r="C81" s="104">
        <v>0</v>
      </c>
      <c r="D81" s="104">
        <v>0</v>
      </c>
      <c r="E81" s="104">
        <v>1.5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5">
        <v>0</v>
      </c>
      <c r="L81" s="5" t="s">
        <v>90</v>
      </c>
    </row>
    <row r="82" spans="1:11" ht="12.75">
      <c r="A82" s="106" t="s">
        <v>55</v>
      </c>
      <c r="B82" s="107">
        <v>333.03</v>
      </c>
      <c r="C82" s="107">
        <v>270.57</v>
      </c>
      <c r="D82" s="107">
        <v>48.44</v>
      </c>
      <c r="E82" s="107">
        <v>14.02</v>
      </c>
      <c r="F82" s="107">
        <v>0</v>
      </c>
      <c r="G82" s="107">
        <v>772.77</v>
      </c>
      <c r="H82" s="107">
        <v>768.7</v>
      </c>
      <c r="I82" s="107">
        <v>1.81</v>
      </c>
      <c r="J82" s="107">
        <v>2.26</v>
      </c>
      <c r="K82" s="108">
        <v>0</v>
      </c>
    </row>
    <row r="83" spans="1:11" ht="12.75">
      <c r="A83" s="95" t="s">
        <v>102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1:12" ht="12.75">
      <c r="A84" s="97" t="s">
        <v>47</v>
      </c>
      <c r="B84" s="98">
        <v>0.01</v>
      </c>
      <c r="C84" s="98">
        <v>0</v>
      </c>
      <c r="D84" s="98">
        <v>0.01</v>
      </c>
      <c r="E84" s="98">
        <v>0</v>
      </c>
      <c r="F84" s="98">
        <v>0</v>
      </c>
      <c r="G84" s="98">
        <v>1081.12</v>
      </c>
      <c r="H84" s="98">
        <v>1058.49</v>
      </c>
      <c r="I84" s="98">
        <v>18.79</v>
      </c>
      <c r="J84" s="98">
        <v>3.84</v>
      </c>
      <c r="K84" s="99">
        <v>0</v>
      </c>
      <c r="L84" s="5" t="s">
        <v>48</v>
      </c>
    </row>
    <row r="85" spans="1:12" ht="12.75">
      <c r="A85" s="100" t="s">
        <v>57</v>
      </c>
      <c r="B85" s="101">
        <v>0</v>
      </c>
      <c r="C85" s="101">
        <v>0</v>
      </c>
      <c r="D85" s="101">
        <v>0</v>
      </c>
      <c r="E85" s="101">
        <v>0</v>
      </c>
      <c r="F85" s="101">
        <v>0</v>
      </c>
      <c r="G85" s="101">
        <v>4.76</v>
      </c>
      <c r="H85" s="101">
        <v>4.76</v>
      </c>
      <c r="I85" s="101">
        <v>0</v>
      </c>
      <c r="J85" s="101">
        <v>0</v>
      </c>
      <c r="K85" s="102">
        <v>0</v>
      </c>
      <c r="L85" s="5" t="s">
        <v>58</v>
      </c>
    </row>
    <row r="86" spans="1:12" ht="12.75">
      <c r="A86" s="100" t="s">
        <v>59</v>
      </c>
      <c r="B86" s="101">
        <v>19.63</v>
      </c>
      <c r="C86" s="101">
        <v>12.38</v>
      </c>
      <c r="D86" s="101">
        <v>2</v>
      </c>
      <c r="E86" s="101">
        <v>5.25</v>
      </c>
      <c r="F86" s="101">
        <v>0</v>
      </c>
      <c r="G86" s="101">
        <v>21.51</v>
      </c>
      <c r="H86" s="101">
        <v>20.51</v>
      </c>
      <c r="I86" s="101">
        <v>0</v>
      </c>
      <c r="J86" s="101">
        <v>1</v>
      </c>
      <c r="K86" s="102">
        <v>0</v>
      </c>
      <c r="L86" s="5" t="s">
        <v>60</v>
      </c>
    </row>
    <row r="87" spans="1:12" ht="12.75">
      <c r="A87" s="100" t="s">
        <v>63</v>
      </c>
      <c r="B87" s="101">
        <v>0</v>
      </c>
      <c r="C87" s="101">
        <v>0</v>
      </c>
      <c r="D87" s="101">
        <v>0</v>
      </c>
      <c r="E87" s="101">
        <v>0</v>
      </c>
      <c r="F87" s="101">
        <v>0</v>
      </c>
      <c r="G87" s="101">
        <v>1.4</v>
      </c>
      <c r="H87" s="101">
        <v>1.4</v>
      </c>
      <c r="I87" s="101">
        <v>0</v>
      </c>
      <c r="J87" s="101">
        <v>0</v>
      </c>
      <c r="K87" s="102">
        <v>0</v>
      </c>
      <c r="L87" s="5" t="s">
        <v>64</v>
      </c>
    </row>
    <row r="88" spans="1:12" ht="12.75">
      <c r="A88" s="100" t="s">
        <v>65</v>
      </c>
      <c r="B88" s="101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2">
        <v>0</v>
      </c>
      <c r="L88" s="5" t="s">
        <v>66</v>
      </c>
    </row>
    <row r="89" spans="1:12" ht="12.75">
      <c r="A89" s="100" t="s">
        <v>49</v>
      </c>
      <c r="B89" s="101">
        <v>0.12</v>
      </c>
      <c r="C89" s="101">
        <v>0</v>
      </c>
      <c r="D89" s="101">
        <v>0.12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2">
        <v>0</v>
      </c>
      <c r="L89" s="5" t="s">
        <v>50</v>
      </c>
    </row>
    <row r="90" spans="1:12" ht="12.75">
      <c r="A90" s="100" t="s">
        <v>71</v>
      </c>
      <c r="B90" s="101">
        <v>0</v>
      </c>
      <c r="C90" s="101">
        <v>0</v>
      </c>
      <c r="D90" s="101">
        <v>0</v>
      </c>
      <c r="E90" s="101">
        <v>0</v>
      </c>
      <c r="F90" s="101">
        <v>0</v>
      </c>
      <c r="G90" s="101">
        <v>3.5</v>
      </c>
      <c r="H90" s="101">
        <v>3.01</v>
      </c>
      <c r="I90" s="101">
        <v>0.5</v>
      </c>
      <c r="J90" s="101">
        <v>0</v>
      </c>
      <c r="K90" s="102">
        <v>0</v>
      </c>
      <c r="L90" s="5" t="s">
        <v>72</v>
      </c>
    </row>
    <row r="91" spans="1:12" ht="12.75">
      <c r="A91" s="100" t="s">
        <v>73</v>
      </c>
      <c r="B91" s="101">
        <v>0.01</v>
      </c>
      <c r="C91" s="101">
        <v>0</v>
      </c>
      <c r="D91" s="101">
        <v>0.01</v>
      </c>
      <c r="E91" s="101">
        <v>0</v>
      </c>
      <c r="F91" s="101">
        <v>0</v>
      </c>
      <c r="G91" s="101">
        <v>1.27</v>
      </c>
      <c r="H91" s="101">
        <v>1.26</v>
      </c>
      <c r="I91" s="101">
        <v>0.01</v>
      </c>
      <c r="J91" s="101">
        <v>0</v>
      </c>
      <c r="K91" s="102">
        <v>0</v>
      </c>
      <c r="L91" s="5" t="s">
        <v>74</v>
      </c>
    </row>
    <row r="92" spans="1:12" ht="12.75">
      <c r="A92" s="100" t="s">
        <v>75</v>
      </c>
      <c r="B92" s="101">
        <v>18</v>
      </c>
      <c r="C92" s="101">
        <v>18</v>
      </c>
      <c r="D92" s="101">
        <v>0</v>
      </c>
      <c r="E92" s="101">
        <v>0</v>
      </c>
      <c r="F92" s="101">
        <v>0</v>
      </c>
      <c r="G92" s="101">
        <v>1.22</v>
      </c>
      <c r="H92" s="101">
        <v>0.01</v>
      </c>
      <c r="I92" s="101">
        <v>0.43</v>
      </c>
      <c r="J92" s="101">
        <v>0.78</v>
      </c>
      <c r="K92" s="102">
        <v>0</v>
      </c>
      <c r="L92" s="5" t="s">
        <v>76</v>
      </c>
    </row>
    <row r="93" spans="1:12" ht="12.75">
      <c r="A93" s="100" t="s">
        <v>79</v>
      </c>
      <c r="B93" s="101">
        <v>0</v>
      </c>
      <c r="C93" s="101">
        <v>0</v>
      </c>
      <c r="D93" s="101">
        <v>0</v>
      </c>
      <c r="E93" s="101">
        <v>0</v>
      </c>
      <c r="F93" s="101">
        <v>0</v>
      </c>
      <c r="G93" s="101">
        <v>12.81</v>
      </c>
      <c r="H93" s="101">
        <v>12.81</v>
      </c>
      <c r="I93" s="101">
        <v>0</v>
      </c>
      <c r="J93" s="101">
        <v>0</v>
      </c>
      <c r="K93" s="102">
        <v>0</v>
      </c>
      <c r="L93" s="5" t="s">
        <v>80</v>
      </c>
    </row>
    <row r="94" spans="1:12" ht="12.75">
      <c r="A94" s="100" t="s">
        <v>92</v>
      </c>
      <c r="B94" s="101">
        <v>54.05</v>
      </c>
      <c r="C94" s="101">
        <v>45.22</v>
      </c>
      <c r="D94" s="101">
        <v>8.83</v>
      </c>
      <c r="E94" s="101">
        <v>0</v>
      </c>
      <c r="F94" s="101">
        <v>0</v>
      </c>
      <c r="G94" s="101">
        <v>78.99</v>
      </c>
      <c r="H94" s="101">
        <v>78.87</v>
      </c>
      <c r="I94" s="101">
        <v>0.12</v>
      </c>
      <c r="J94" s="101">
        <v>0</v>
      </c>
      <c r="K94" s="102">
        <v>0</v>
      </c>
      <c r="L94" s="5" t="s">
        <v>93</v>
      </c>
    </row>
    <row r="95" spans="1:12" ht="12.75">
      <c r="A95" s="100" t="s">
        <v>94</v>
      </c>
      <c r="B95" s="101">
        <v>1990.55</v>
      </c>
      <c r="C95" s="101">
        <v>478.25</v>
      </c>
      <c r="D95" s="101">
        <v>1493.21</v>
      </c>
      <c r="E95" s="101">
        <v>19.09</v>
      </c>
      <c r="F95" s="101">
        <v>0</v>
      </c>
      <c r="G95" s="101">
        <v>223.75</v>
      </c>
      <c r="H95" s="101">
        <v>223.31</v>
      </c>
      <c r="I95" s="101">
        <v>0.15</v>
      </c>
      <c r="J95" s="101">
        <v>0.29</v>
      </c>
      <c r="K95" s="102">
        <v>0</v>
      </c>
      <c r="L95" s="5" t="s">
        <v>95</v>
      </c>
    </row>
    <row r="96" spans="1:12" ht="12.75">
      <c r="A96" s="100" t="s">
        <v>96</v>
      </c>
      <c r="B96" s="101">
        <v>418.75</v>
      </c>
      <c r="C96" s="101">
        <v>350.32</v>
      </c>
      <c r="D96" s="101">
        <v>68.43</v>
      </c>
      <c r="E96" s="101">
        <v>0</v>
      </c>
      <c r="F96" s="101">
        <v>0</v>
      </c>
      <c r="G96" s="101">
        <v>130.21</v>
      </c>
      <c r="H96" s="101">
        <v>129.33</v>
      </c>
      <c r="I96" s="101">
        <v>0.89</v>
      </c>
      <c r="J96" s="101">
        <v>0</v>
      </c>
      <c r="K96" s="102">
        <v>0</v>
      </c>
      <c r="L96" s="5" t="s">
        <v>97</v>
      </c>
    </row>
    <row r="97" spans="1:12" ht="12.75">
      <c r="A97" s="100" t="s">
        <v>98</v>
      </c>
      <c r="B97" s="101">
        <v>0</v>
      </c>
      <c r="C97" s="101">
        <v>0</v>
      </c>
      <c r="D97" s="101">
        <v>0</v>
      </c>
      <c r="E97" s="101">
        <v>0</v>
      </c>
      <c r="F97" s="101">
        <v>0</v>
      </c>
      <c r="G97" s="101">
        <v>45.73</v>
      </c>
      <c r="H97" s="101">
        <v>45.65</v>
      </c>
      <c r="I97" s="101">
        <v>0.07</v>
      </c>
      <c r="J97" s="101">
        <v>0</v>
      </c>
      <c r="K97" s="102">
        <v>0</v>
      </c>
      <c r="L97" s="5" t="s">
        <v>99</v>
      </c>
    </row>
    <row r="98" spans="1:12" ht="12.75">
      <c r="A98" s="103" t="s">
        <v>89</v>
      </c>
      <c r="B98" s="104">
        <v>0.2</v>
      </c>
      <c r="C98" s="104">
        <v>0</v>
      </c>
      <c r="D98" s="104">
        <v>0</v>
      </c>
      <c r="E98" s="104">
        <v>0.2</v>
      </c>
      <c r="F98" s="104">
        <v>0</v>
      </c>
      <c r="G98" s="104">
        <v>0</v>
      </c>
      <c r="H98" s="104">
        <v>0</v>
      </c>
      <c r="I98" s="104">
        <v>0</v>
      </c>
      <c r="J98" s="104">
        <v>0</v>
      </c>
      <c r="K98" s="105">
        <v>0</v>
      </c>
      <c r="L98" s="5" t="s">
        <v>90</v>
      </c>
    </row>
    <row r="99" spans="1:11" ht="12.75">
      <c r="A99" s="106" t="s">
        <v>55</v>
      </c>
      <c r="B99" s="107">
        <v>2501.31</v>
      </c>
      <c r="C99" s="107">
        <v>904.17</v>
      </c>
      <c r="D99" s="107">
        <v>1572.6</v>
      </c>
      <c r="E99" s="107">
        <v>24.54</v>
      </c>
      <c r="F99" s="107">
        <v>0</v>
      </c>
      <c r="G99" s="107">
        <v>1606.27</v>
      </c>
      <c r="H99" s="107">
        <v>1579.41</v>
      </c>
      <c r="I99" s="107">
        <v>20.95</v>
      </c>
      <c r="J99" s="107">
        <v>5.91</v>
      </c>
      <c r="K99" s="108">
        <v>0</v>
      </c>
    </row>
    <row r="100" spans="1:11" ht="12.75">
      <c r="A100" s="95" t="s">
        <v>103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1:12" ht="12.75">
      <c r="A101" s="97" t="s">
        <v>47</v>
      </c>
      <c r="B101" s="98">
        <v>79.59</v>
      </c>
      <c r="C101" s="98">
        <v>74.19</v>
      </c>
      <c r="D101" s="98">
        <v>5.4</v>
      </c>
      <c r="E101" s="98">
        <v>0</v>
      </c>
      <c r="F101" s="98">
        <v>0</v>
      </c>
      <c r="G101" s="98">
        <v>479.74</v>
      </c>
      <c r="H101" s="98">
        <v>479.34</v>
      </c>
      <c r="I101" s="98">
        <v>0</v>
      </c>
      <c r="J101" s="98">
        <v>0.4</v>
      </c>
      <c r="K101" s="99">
        <v>0</v>
      </c>
      <c r="L101" s="5" t="s">
        <v>48</v>
      </c>
    </row>
    <row r="102" spans="1:12" ht="12.75">
      <c r="A102" s="100" t="s">
        <v>57</v>
      </c>
      <c r="B102" s="101">
        <v>0.26</v>
      </c>
      <c r="C102" s="101">
        <v>0</v>
      </c>
      <c r="D102" s="101">
        <v>0.26</v>
      </c>
      <c r="E102" s="101">
        <v>0</v>
      </c>
      <c r="F102" s="101">
        <v>0</v>
      </c>
      <c r="G102" s="101">
        <v>2.27</v>
      </c>
      <c r="H102" s="101">
        <v>2.27</v>
      </c>
      <c r="I102" s="101">
        <v>0</v>
      </c>
      <c r="J102" s="101">
        <v>0</v>
      </c>
      <c r="K102" s="102">
        <v>0</v>
      </c>
      <c r="L102" s="5" t="s">
        <v>58</v>
      </c>
    </row>
    <row r="103" spans="1:12" ht="12.75">
      <c r="A103" s="100" t="s">
        <v>59</v>
      </c>
      <c r="B103" s="101">
        <v>9.49</v>
      </c>
      <c r="C103" s="101">
        <v>7.7</v>
      </c>
      <c r="D103" s="101">
        <v>0.79</v>
      </c>
      <c r="E103" s="101">
        <v>1</v>
      </c>
      <c r="F103" s="101">
        <v>0</v>
      </c>
      <c r="G103" s="101">
        <v>29.16</v>
      </c>
      <c r="H103" s="101">
        <v>27.93</v>
      </c>
      <c r="I103" s="101">
        <v>0.01</v>
      </c>
      <c r="J103" s="101">
        <v>1.22</v>
      </c>
      <c r="K103" s="102">
        <v>0</v>
      </c>
      <c r="L103" s="5" t="s">
        <v>60</v>
      </c>
    </row>
    <row r="104" spans="1:12" ht="12.75">
      <c r="A104" s="100" t="s">
        <v>63</v>
      </c>
      <c r="B104" s="101">
        <v>18.14</v>
      </c>
      <c r="C104" s="101">
        <v>0</v>
      </c>
      <c r="D104" s="101">
        <v>18.14</v>
      </c>
      <c r="E104" s="101">
        <v>0</v>
      </c>
      <c r="F104" s="101">
        <v>0</v>
      </c>
      <c r="G104" s="101">
        <v>399.18</v>
      </c>
      <c r="H104" s="101">
        <v>399.18</v>
      </c>
      <c r="I104" s="101">
        <v>0</v>
      </c>
      <c r="J104" s="101">
        <v>0</v>
      </c>
      <c r="K104" s="102">
        <v>0</v>
      </c>
      <c r="L104" s="5" t="s">
        <v>64</v>
      </c>
    </row>
    <row r="105" spans="1:12" ht="12.75">
      <c r="A105" s="100" t="s">
        <v>71</v>
      </c>
      <c r="B105" s="101">
        <v>0.01</v>
      </c>
      <c r="C105" s="101">
        <v>0</v>
      </c>
      <c r="D105" s="101">
        <v>0.01</v>
      </c>
      <c r="E105" s="101">
        <v>0</v>
      </c>
      <c r="F105" s="101">
        <v>0</v>
      </c>
      <c r="G105" s="101">
        <v>1.23</v>
      </c>
      <c r="H105" s="101">
        <v>1.23</v>
      </c>
      <c r="I105" s="101">
        <v>0</v>
      </c>
      <c r="J105" s="101">
        <v>0</v>
      </c>
      <c r="K105" s="102">
        <v>0</v>
      </c>
      <c r="L105" s="5" t="s">
        <v>72</v>
      </c>
    </row>
    <row r="106" spans="1:12" ht="12.75">
      <c r="A106" s="100" t="s">
        <v>73</v>
      </c>
      <c r="B106" s="101">
        <v>0.08</v>
      </c>
      <c r="C106" s="101">
        <v>0</v>
      </c>
      <c r="D106" s="101">
        <v>0.08</v>
      </c>
      <c r="E106" s="101">
        <v>0</v>
      </c>
      <c r="F106" s="101">
        <v>0</v>
      </c>
      <c r="G106" s="101">
        <v>0.27</v>
      </c>
      <c r="H106" s="101">
        <v>0.27</v>
      </c>
      <c r="I106" s="101">
        <v>0</v>
      </c>
      <c r="J106" s="101">
        <v>0</v>
      </c>
      <c r="K106" s="102">
        <v>0</v>
      </c>
      <c r="L106" s="5" t="s">
        <v>74</v>
      </c>
    </row>
    <row r="107" spans="1:12" ht="12.75">
      <c r="A107" s="100" t="s">
        <v>75</v>
      </c>
      <c r="B107" s="101">
        <v>0.03</v>
      </c>
      <c r="C107" s="101">
        <v>0</v>
      </c>
      <c r="D107" s="101">
        <v>0.03</v>
      </c>
      <c r="E107" s="101">
        <v>0</v>
      </c>
      <c r="F107" s="101">
        <v>0</v>
      </c>
      <c r="G107" s="101">
        <v>0.29</v>
      </c>
      <c r="H107" s="101">
        <v>0</v>
      </c>
      <c r="I107" s="101">
        <v>0.29</v>
      </c>
      <c r="J107" s="101">
        <v>0</v>
      </c>
      <c r="K107" s="102">
        <v>0</v>
      </c>
      <c r="L107" s="5" t="s">
        <v>76</v>
      </c>
    </row>
    <row r="108" spans="1:12" ht="12.75">
      <c r="A108" s="100" t="s">
        <v>92</v>
      </c>
      <c r="B108" s="101">
        <v>46.16</v>
      </c>
      <c r="C108" s="101">
        <v>40.09</v>
      </c>
      <c r="D108" s="101">
        <v>6.07</v>
      </c>
      <c r="E108" s="101">
        <v>0</v>
      </c>
      <c r="F108" s="101">
        <v>0</v>
      </c>
      <c r="G108" s="101">
        <v>14.09</v>
      </c>
      <c r="H108" s="101">
        <v>12.03</v>
      </c>
      <c r="I108" s="101">
        <v>2.05</v>
      </c>
      <c r="J108" s="101">
        <v>0</v>
      </c>
      <c r="K108" s="102">
        <v>0</v>
      </c>
      <c r="L108" s="5" t="s">
        <v>93</v>
      </c>
    </row>
    <row r="109" spans="1:12" ht="12.75">
      <c r="A109" s="100" t="s">
        <v>94</v>
      </c>
      <c r="B109" s="101">
        <v>323.8</v>
      </c>
      <c r="C109" s="101">
        <v>253.88</v>
      </c>
      <c r="D109" s="101">
        <v>69.92</v>
      </c>
      <c r="E109" s="101">
        <v>0</v>
      </c>
      <c r="F109" s="101">
        <v>0</v>
      </c>
      <c r="G109" s="101">
        <v>286.3</v>
      </c>
      <c r="H109" s="101">
        <v>286.28</v>
      </c>
      <c r="I109" s="101">
        <v>0.02</v>
      </c>
      <c r="J109" s="101">
        <v>0</v>
      </c>
      <c r="K109" s="102">
        <v>0</v>
      </c>
      <c r="L109" s="5" t="s">
        <v>95</v>
      </c>
    </row>
    <row r="110" spans="1:12" ht="12.75">
      <c r="A110" s="100" t="s">
        <v>96</v>
      </c>
      <c r="B110" s="101">
        <v>380.83</v>
      </c>
      <c r="C110" s="101">
        <v>318.56</v>
      </c>
      <c r="D110" s="101">
        <v>62.27</v>
      </c>
      <c r="E110" s="101">
        <v>0</v>
      </c>
      <c r="F110" s="101">
        <v>0</v>
      </c>
      <c r="G110" s="101">
        <v>83.27</v>
      </c>
      <c r="H110" s="101">
        <v>77.17</v>
      </c>
      <c r="I110" s="101">
        <v>6.1</v>
      </c>
      <c r="J110" s="101">
        <v>0</v>
      </c>
      <c r="K110" s="102">
        <v>0</v>
      </c>
      <c r="L110" s="5" t="s">
        <v>97</v>
      </c>
    </row>
    <row r="111" spans="1:12" ht="12.75">
      <c r="A111" s="100" t="s">
        <v>51</v>
      </c>
      <c r="B111" s="101">
        <v>0</v>
      </c>
      <c r="C111" s="101">
        <v>0</v>
      </c>
      <c r="D111" s="101">
        <v>0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2">
        <v>0</v>
      </c>
      <c r="L111" s="5" t="s">
        <v>52</v>
      </c>
    </row>
    <row r="112" spans="1:12" ht="12.75">
      <c r="A112" s="100" t="s">
        <v>98</v>
      </c>
      <c r="B112" s="101">
        <v>0</v>
      </c>
      <c r="C112" s="101">
        <v>0</v>
      </c>
      <c r="D112" s="101">
        <v>0</v>
      </c>
      <c r="E112" s="101">
        <v>0</v>
      </c>
      <c r="F112" s="101">
        <v>0</v>
      </c>
      <c r="G112" s="101">
        <v>29.21</v>
      </c>
      <c r="H112" s="101">
        <v>29.2</v>
      </c>
      <c r="I112" s="101">
        <v>0.01</v>
      </c>
      <c r="J112" s="101">
        <v>0</v>
      </c>
      <c r="K112" s="102">
        <v>0</v>
      </c>
      <c r="L112" s="5" t="s">
        <v>99</v>
      </c>
    </row>
    <row r="113" spans="1:12" ht="12.75">
      <c r="A113" s="103" t="s">
        <v>89</v>
      </c>
      <c r="B113" s="104">
        <v>0.2</v>
      </c>
      <c r="C113" s="104">
        <v>0</v>
      </c>
      <c r="D113" s="104">
        <v>0</v>
      </c>
      <c r="E113" s="104">
        <v>0.2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5">
        <v>0</v>
      </c>
      <c r="L113" s="5" t="s">
        <v>90</v>
      </c>
    </row>
    <row r="114" spans="1:11" ht="12.75">
      <c r="A114" s="106" t="s">
        <v>55</v>
      </c>
      <c r="B114" s="107">
        <v>858.59</v>
      </c>
      <c r="C114" s="107">
        <v>694.42</v>
      </c>
      <c r="D114" s="107">
        <v>162.97</v>
      </c>
      <c r="E114" s="107">
        <v>1.2</v>
      </c>
      <c r="F114" s="107">
        <v>0</v>
      </c>
      <c r="G114" s="107">
        <v>1325.01</v>
      </c>
      <c r="H114" s="107">
        <v>1314.9</v>
      </c>
      <c r="I114" s="107">
        <v>8.49</v>
      </c>
      <c r="J114" s="107">
        <v>1.62</v>
      </c>
      <c r="K114" s="108">
        <v>0</v>
      </c>
    </row>
    <row r="115" spans="1:11" ht="12.75">
      <c r="A115" s="95" t="s">
        <v>104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1:12" ht="12.75">
      <c r="A116" s="97" t="s">
        <v>47</v>
      </c>
      <c r="B116" s="98">
        <v>2.85</v>
      </c>
      <c r="C116" s="98">
        <v>0</v>
      </c>
      <c r="D116" s="98">
        <v>1.48</v>
      </c>
      <c r="E116" s="98">
        <v>1.37</v>
      </c>
      <c r="F116" s="98">
        <v>0</v>
      </c>
      <c r="G116" s="98">
        <v>787.05</v>
      </c>
      <c r="H116" s="98">
        <v>787.05</v>
      </c>
      <c r="I116" s="98">
        <v>0</v>
      </c>
      <c r="J116" s="98">
        <v>0</v>
      </c>
      <c r="K116" s="99">
        <v>0</v>
      </c>
      <c r="L116" s="5" t="s">
        <v>48</v>
      </c>
    </row>
    <row r="117" spans="1:12" ht="12.75">
      <c r="A117" s="100" t="s">
        <v>59</v>
      </c>
      <c r="B117" s="101">
        <v>7.65</v>
      </c>
      <c r="C117" s="101">
        <v>5.47</v>
      </c>
      <c r="D117" s="101">
        <v>2.18</v>
      </c>
      <c r="E117" s="101">
        <v>0</v>
      </c>
      <c r="F117" s="101">
        <v>0</v>
      </c>
      <c r="G117" s="101">
        <v>10.8</v>
      </c>
      <c r="H117" s="101">
        <v>10.79</v>
      </c>
      <c r="I117" s="101">
        <v>0</v>
      </c>
      <c r="J117" s="101">
        <v>0</v>
      </c>
      <c r="K117" s="102">
        <v>0</v>
      </c>
      <c r="L117" s="5" t="s">
        <v>60</v>
      </c>
    </row>
    <row r="118" spans="1:12" ht="12.75">
      <c r="A118" s="100" t="s">
        <v>63</v>
      </c>
      <c r="B118" s="101">
        <v>0</v>
      </c>
      <c r="C118" s="101">
        <v>0</v>
      </c>
      <c r="D118" s="101">
        <v>0</v>
      </c>
      <c r="E118" s="101">
        <v>0</v>
      </c>
      <c r="F118" s="101">
        <v>0</v>
      </c>
      <c r="G118" s="101">
        <v>62.25</v>
      </c>
      <c r="H118" s="101">
        <v>62.25</v>
      </c>
      <c r="I118" s="101">
        <v>0</v>
      </c>
      <c r="J118" s="101">
        <v>0</v>
      </c>
      <c r="K118" s="102">
        <v>0</v>
      </c>
      <c r="L118" s="5" t="s">
        <v>64</v>
      </c>
    </row>
    <row r="119" spans="1:12" ht="12.75">
      <c r="A119" s="100" t="s">
        <v>49</v>
      </c>
      <c r="B119" s="101">
        <v>0</v>
      </c>
      <c r="C119" s="101">
        <v>0</v>
      </c>
      <c r="D119" s="101">
        <v>0</v>
      </c>
      <c r="E119" s="101">
        <v>0</v>
      </c>
      <c r="F119" s="101">
        <v>0</v>
      </c>
      <c r="G119" s="101">
        <v>0</v>
      </c>
      <c r="H119" s="101">
        <v>0</v>
      </c>
      <c r="I119" s="101">
        <v>0</v>
      </c>
      <c r="J119" s="101">
        <v>0</v>
      </c>
      <c r="K119" s="102">
        <v>0</v>
      </c>
      <c r="L119" s="5" t="s">
        <v>50</v>
      </c>
    </row>
    <row r="120" spans="1:12" ht="12.75">
      <c r="A120" s="100" t="s">
        <v>71</v>
      </c>
      <c r="B120" s="101">
        <v>0</v>
      </c>
      <c r="C120" s="101">
        <v>0</v>
      </c>
      <c r="D120" s="101">
        <v>0</v>
      </c>
      <c r="E120" s="101">
        <v>0</v>
      </c>
      <c r="F120" s="101">
        <v>0</v>
      </c>
      <c r="G120" s="101">
        <v>0.1</v>
      </c>
      <c r="H120" s="101">
        <v>0.1</v>
      </c>
      <c r="I120" s="101">
        <v>0</v>
      </c>
      <c r="J120" s="101">
        <v>0</v>
      </c>
      <c r="K120" s="102">
        <v>0</v>
      </c>
      <c r="L120" s="5" t="s">
        <v>72</v>
      </c>
    </row>
    <row r="121" spans="1:12" ht="12.75">
      <c r="A121" s="100" t="s">
        <v>73</v>
      </c>
      <c r="B121" s="101">
        <v>0.02</v>
      </c>
      <c r="C121" s="101">
        <v>0</v>
      </c>
      <c r="D121" s="101">
        <v>0.02</v>
      </c>
      <c r="E121" s="101">
        <v>0</v>
      </c>
      <c r="F121" s="101">
        <v>0</v>
      </c>
      <c r="G121" s="101">
        <v>3.57</v>
      </c>
      <c r="H121" s="101">
        <v>3.55</v>
      </c>
      <c r="I121" s="101">
        <v>0.02</v>
      </c>
      <c r="J121" s="101">
        <v>0</v>
      </c>
      <c r="K121" s="102">
        <v>0</v>
      </c>
      <c r="L121" s="5" t="s">
        <v>74</v>
      </c>
    </row>
    <row r="122" spans="1:12" ht="12.75">
      <c r="A122" s="100" t="s">
        <v>92</v>
      </c>
      <c r="B122" s="101">
        <v>1.45</v>
      </c>
      <c r="C122" s="101">
        <v>1.39</v>
      </c>
      <c r="D122" s="101">
        <v>0.05</v>
      </c>
      <c r="E122" s="101">
        <v>0</v>
      </c>
      <c r="F122" s="101">
        <v>0</v>
      </c>
      <c r="G122" s="101">
        <v>0.19</v>
      </c>
      <c r="H122" s="101">
        <v>0.16</v>
      </c>
      <c r="I122" s="101">
        <v>0.03</v>
      </c>
      <c r="J122" s="101">
        <v>0</v>
      </c>
      <c r="K122" s="102">
        <v>0</v>
      </c>
      <c r="L122" s="5" t="s">
        <v>93</v>
      </c>
    </row>
    <row r="123" spans="1:12" ht="12.75">
      <c r="A123" s="100" t="s">
        <v>94</v>
      </c>
      <c r="B123" s="101">
        <v>423402.39</v>
      </c>
      <c r="C123" s="101">
        <v>244791.67</v>
      </c>
      <c r="D123" s="101">
        <v>178610.71</v>
      </c>
      <c r="E123" s="101">
        <v>0</v>
      </c>
      <c r="F123" s="101">
        <v>0</v>
      </c>
      <c r="G123" s="101">
        <v>510.45</v>
      </c>
      <c r="H123" s="101">
        <v>510.45</v>
      </c>
      <c r="I123" s="101">
        <v>0</v>
      </c>
      <c r="J123" s="101">
        <v>0</v>
      </c>
      <c r="K123" s="102">
        <v>0</v>
      </c>
      <c r="L123" s="5" t="s">
        <v>95</v>
      </c>
    </row>
    <row r="124" spans="1:12" ht="12.75">
      <c r="A124" s="100" t="s">
        <v>96</v>
      </c>
      <c r="B124" s="101">
        <v>43.14</v>
      </c>
      <c r="C124" s="101">
        <v>34.04</v>
      </c>
      <c r="D124" s="101">
        <v>9.1</v>
      </c>
      <c r="E124" s="101">
        <v>0</v>
      </c>
      <c r="F124" s="101">
        <v>0</v>
      </c>
      <c r="G124" s="101">
        <v>42.4</v>
      </c>
      <c r="H124" s="101">
        <v>42.26</v>
      </c>
      <c r="I124" s="101">
        <v>0.14</v>
      </c>
      <c r="J124" s="101">
        <v>0</v>
      </c>
      <c r="K124" s="102">
        <v>0</v>
      </c>
      <c r="L124" s="5" t="s">
        <v>97</v>
      </c>
    </row>
    <row r="125" spans="1:12" ht="12.75">
      <c r="A125" s="100" t="s">
        <v>98</v>
      </c>
      <c r="B125" s="101">
        <v>0</v>
      </c>
      <c r="C125" s="101">
        <v>0</v>
      </c>
      <c r="D125" s="101">
        <v>0</v>
      </c>
      <c r="E125" s="101">
        <v>0</v>
      </c>
      <c r="F125" s="101">
        <v>0</v>
      </c>
      <c r="G125" s="101">
        <v>27.61</v>
      </c>
      <c r="H125" s="101">
        <v>27.61</v>
      </c>
      <c r="I125" s="101">
        <v>0</v>
      </c>
      <c r="J125" s="101">
        <v>0</v>
      </c>
      <c r="K125" s="102">
        <v>0</v>
      </c>
      <c r="L125" s="5" t="s">
        <v>99</v>
      </c>
    </row>
    <row r="126" spans="1:12" ht="12.75">
      <c r="A126" s="103" t="s">
        <v>89</v>
      </c>
      <c r="B126" s="104">
        <v>0</v>
      </c>
      <c r="C126" s="104">
        <v>0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  <c r="I126" s="104">
        <v>0</v>
      </c>
      <c r="J126" s="104">
        <v>0</v>
      </c>
      <c r="K126" s="105">
        <v>0</v>
      </c>
      <c r="L126" s="5" t="s">
        <v>90</v>
      </c>
    </row>
    <row r="127" spans="1:11" ht="12.75">
      <c r="A127" s="106" t="s">
        <v>55</v>
      </c>
      <c r="B127" s="107">
        <v>423457.49</v>
      </c>
      <c r="C127" s="107">
        <v>244832.58</v>
      </c>
      <c r="D127" s="107">
        <v>178623.54</v>
      </c>
      <c r="E127" s="107">
        <v>1.37</v>
      </c>
      <c r="F127" s="107">
        <v>0</v>
      </c>
      <c r="G127" s="107">
        <v>1444.43</v>
      </c>
      <c r="H127" s="107">
        <v>1444.23</v>
      </c>
      <c r="I127" s="107">
        <v>0.2</v>
      </c>
      <c r="J127" s="107">
        <v>0</v>
      </c>
      <c r="K127" s="108">
        <v>0</v>
      </c>
    </row>
    <row r="128" spans="1:11" ht="12.75">
      <c r="A128" s="95" t="s">
        <v>105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1:12" ht="12.75">
      <c r="A129" s="97" t="s">
        <v>47</v>
      </c>
      <c r="B129" s="98">
        <v>0.07</v>
      </c>
      <c r="C129" s="98">
        <v>0</v>
      </c>
      <c r="D129" s="98">
        <v>0.07</v>
      </c>
      <c r="E129" s="98">
        <v>0</v>
      </c>
      <c r="F129" s="98">
        <v>0</v>
      </c>
      <c r="G129" s="98">
        <v>1516.08</v>
      </c>
      <c r="H129" s="98">
        <v>1513.94</v>
      </c>
      <c r="I129" s="98">
        <v>0.74</v>
      </c>
      <c r="J129" s="98">
        <v>1.41</v>
      </c>
      <c r="K129" s="99">
        <v>0</v>
      </c>
      <c r="L129" s="5" t="s">
        <v>48</v>
      </c>
    </row>
    <row r="130" spans="1:12" ht="12.75">
      <c r="A130" s="100" t="s">
        <v>57</v>
      </c>
      <c r="B130" s="101">
        <v>0</v>
      </c>
      <c r="C130" s="101">
        <v>0</v>
      </c>
      <c r="D130" s="101">
        <v>0</v>
      </c>
      <c r="E130" s="101">
        <v>0</v>
      </c>
      <c r="F130" s="101">
        <v>0</v>
      </c>
      <c r="G130" s="101">
        <v>20.72</v>
      </c>
      <c r="H130" s="101">
        <v>18.72</v>
      </c>
      <c r="I130" s="101">
        <v>0</v>
      </c>
      <c r="J130" s="101">
        <v>2</v>
      </c>
      <c r="K130" s="102">
        <v>0</v>
      </c>
      <c r="L130" s="5" t="s">
        <v>58</v>
      </c>
    </row>
    <row r="131" spans="1:12" ht="12.75">
      <c r="A131" s="100" t="s">
        <v>59</v>
      </c>
      <c r="B131" s="101">
        <v>55.27</v>
      </c>
      <c r="C131" s="101">
        <v>44.3</v>
      </c>
      <c r="D131" s="101">
        <v>9.48</v>
      </c>
      <c r="E131" s="101">
        <v>1.5</v>
      </c>
      <c r="F131" s="101">
        <v>0</v>
      </c>
      <c r="G131" s="101">
        <v>17.57</v>
      </c>
      <c r="H131" s="101">
        <v>17.46</v>
      </c>
      <c r="I131" s="101">
        <v>0.09</v>
      </c>
      <c r="J131" s="101">
        <v>0.02</v>
      </c>
      <c r="K131" s="102">
        <v>0</v>
      </c>
      <c r="L131" s="5" t="s">
        <v>60</v>
      </c>
    </row>
    <row r="132" spans="1:12" ht="12.75">
      <c r="A132" s="100" t="s">
        <v>63</v>
      </c>
      <c r="B132" s="101">
        <v>0.05</v>
      </c>
      <c r="C132" s="101">
        <v>0</v>
      </c>
      <c r="D132" s="101">
        <v>0.05</v>
      </c>
      <c r="E132" s="101">
        <v>0</v>
      </c>
      <c r="F132" s="101">
        <v>0</v>
      </c>
      <c r="G132" s="101">
        <v>35.26</v>
      </c>
      <c r="H132" s="101">
        <v>35.26</v>
      </c>
      <c r="I132" s="101">
        <v>0</v>
      </c>
      <c r="J132" s="101">
        <v>0</v>
      </c>
      <c r="K132" s="102">
        <v>0</v>
      </c>
      <c r="L132" s="5" t="s">
        <v>64</v>
      </c>
    </row>
    <row r="133" spans="1:12" ht="12.75">
      <c r="A133" s="100" t="s">
        <v>49</v>
      </c>
      <c r="B133" s="101">
        <v>0.12</v>
      </c>
      <c r="C133" s="101">
        <v>0</v>
      </c>
      <c r="D133" s="101">
        <v>0.12</v>
      </c>
      <c r="E133" s="101">
        <v>0</v>
      </c>
      <c r="F133" s="101">
        <v>0</v>
      </c>
      <c r="G133" s="101">
        <v>12.6</v>
      </c>
      <c r="H133" s="101">
        <v>12.6</v>
      </c>
      <c r="I133" s="101">
        <v>0</v>
      </c>
      <c r="J133" s="101">
        <v>0</v>
      </c>
      <c r="K133" s="102">
        <v>0</v>
      </c>
      <c r="L133" s="5" t="s">
        <v>50</v>
      </c>
    </row>
    <row r="134" spans="1:12" ht="12.75">
      <c r="A134" s="100" t="s">
        <v>69</v>
      </c>
      <c r="B134" s="101">
        <v>0</v>
      </c>
      <c r="C134" s="101">
        <v>0</v>
      </c>
      <c r="D134" s="101">
        <v>0</v>
      </c>
      <c r="E134" s="101">
        <v>0</v>
      </c>
      <c r="F134" s="101">
        <v>0</v>
      </c>
      <c r="G134" s="101">
        <v>0.6</v>
      </c>
      <c r="H134" s="101">
        <v>0.6</v>
      </c>
      <c r="I134" s="101">
        <v>0</v>
      </c>
      <c r="J134" s="101">
        <v>0</v>
      </c>
      <c r="K134" s="102">
        <v>0</v>
      </c>
      <c r="L134" s="5" t="s">
        <v>70</v>
      </c>
    </row>
    <row r="135" spans="1:12" ht="12.75">
      <c r="A135" s="100" t="s">
        <v>71</v>
      </c>
      <c r="B135" s="101">
        <v>0</v>
      </c>
      <c r="C135" s="101">
        <v>0</v>
      </c>
      <c r="D135" s="101">
        <v>0</v>
      </c>
      <c r="E135" s="101">
        <v>0</v>
      </c>
      <c r="F135" s="101">
        <v>0</v>
      </c>
      <c r="G135" s="101">
        <v>44.32</v>
      </c>
      <c r="H135" s="101">
        <v>42.26</v>
      </c>
      <c r="I135" s="101">
        <v>0.07</v>
      </c>
      <c r="J135" s="101">
        <v>2</v>
      </c>
      <c r="K135" s="102">
        <v>0</v>
      </c>
      <c r="L135" s="5" t="s">
        <v>72</v>
      </c>
    </row>
    <row r="136" spans="1:12" ht="12.75">
      <c r="A136" s="100" t="s">
        <v>73</v>
      </c>
      <c r="B136" s="101">
        <v>0</v>
      </c>
      <c r="C136" s="101"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  <c r="I136" s="101">
        <v>0</v>
      </c>
      <c r="J136" s="101">
        <v>0</v>
      </c>
      <c r="K136" s="102">
        <v>0</v>
      </c>
      <c r="L136" s="5" t="s">
        <v>74</v>
      </c>
    </row>
    <row r="137" spans="1:12" ht="12.75">
      <c r="A137" s="100" t="s">
        <v>75</v>
      </c>
      <c r="B137" s="101">
        <v>0</v>
      </c>
      <c r="C137" s="101">
        <v>0</v>
      </c>
      <c r="D137" s="101">
        <v>0</v>
      </c>
      <c r="E137" s="101">
        <v>0</v>
      </c>
      <c r="F137" s="101">
        <v>0</v>
      </c>
      <c r="G137" s="101">
        <v>0.08</v>
      </c>
      <c r="H137" s="101">
        <v>0</v>
      </c>
      <c r="I137" s="101">
        <v>0.08</v>
      </c>
      <c r="J137" s="101">
        <v>0</v>
      </c>
      <c r="K137" s="102">
        <v>0</v>
      </c>
      <c r="L137" s="5" t="s">
        <v>76</v>
      </c>
    </row>
    <row r="138" spans="1:12" ht="12.75">
      <c r="A138" s="100" t="s">
        <v>79</v>
      </c>
      <c r="B138" s="101">
        <v>0</v>
      </c>
      <c r="C138" s="101">
        <v>0</v>
      </c>
      <c r="D138" s="101">
        <v>0</v>
      </c>
      <c r="E138" s="101">
        <v>0</v>
      </c>
      <c r="F138" s="101">
        <v>0</v>
      </c>
      <c r="G138" s="101">
        <v>0</v>
      </c>
      <c r="H138" s="101">
        <v>0</v>
      </c>
      <c r="I138" s="101">
        <v>0</v>
      </c>
      <c r="J138" s="101">
        <v>0</v>
      </c>
      <c r="K138" s="102">
        <v>0</v>
      </c>
      <c r="L138" s="5" t="s">
        <v>80</v>
      </c>
    </row>
    <row r="139" spans="1:12" ht="12.75">
      <c r="A139" s="100" t="s">
        <v>92</v>
      </c>
      <c r="B139" s="101">
        <v>25.76</v>
      </c>
      <c r="C139" s="101">
        <v>22.32</v>
      </c>
      <c r="D139" s="101">
        <v>3.44</v>
      </c>
      <c r="E139" s="101">
        <v>0</v>
      </c>
      <c r="F139" s="101">
        <v>0</v>
      </c>
      <c r="G139" s="101">
        <v>8.16</v>
      </c>
      <c r="H139" s="101">
        <v>7.29</v>
      </c>
      <c r="I139" s="101">
        <v>0.87</v>
      </c>
      <c r="J139" s="101">
        <v>0</v>
      </c>
      <c r="K139" s="102">
        <v>0</v>
      </c>
      <c r="L139" s="5" t="s">
        <v>93</v>
      </c>
    </row>
    <row r="140" spans="1:12" ht="12.75">
      <c r="A140" s="100" t="s">
        <v>94</v>
      </c>
      <c r="B140" s="101">
        <v>0</v>
      </c>
      <c r="C140" s="101">
        <v>0</v>
      </c>
      <c r="D140" s="101">
        <v>0</v>
      </c>
      <c r="E140" s="101">
        <v>0</v>
      </c>
      <c r="F140" s="101">
        <v>0</v>
      </c>
      <c r="G140" s="101">
        <v>926.74</v>
      </c>
      <c r="H140" s="101">
        <v>925.39</v>
      </c>
      <c r="I140" s="101">
        <v>1.36</v>
      </c>
      <c r="J140" s="101">
        <v>0</v>
      </c>
      <c r="K140" s="102">
        <v>0</v>
      </c>
      <c r="L140" s="5" t="s">
        <v>95</v>
      </c>
    </row>
    <row r="141" spans="1:12" ht="12.75">
      <c r="A141" s="100" t="s">
        <v>96</v>
      </c>
      <c r="B141" s="101">
        <v>813.71</v>
      </c>
      <c r="C141" s="101">
        <v>684.2</v>
      </c>
      <c r="D141" s="101">
        <v>129.51</v>
      </c>
      <c r="E141" s="101">
        <v>0</v>
      </c>
      <c r="F141" s="101">
        <v>0</v>
      </c>
      <c r="G141" s="101">
        <v>394.14</v>
      </c>
      <c r="H141" s="101">
        <v>378.43</v>
      </c>
      <c r="I141" s="101">
        <v>15.71</v>
      </c>
      <c r="J141" s="101">
        <v>0</v>
      </c>
      <c r="K141" s="102">
        <v>0</v>
      </c>
      <c r="L141" s="5" t="s">
        <v>97</v>
      </c>
    </row>
    <row r="142" spans="1:12" ht="12.75">
      <c r="A142" s="100" t="s">
        <v>98</v>
      </c>
      <c r="B142" s="101">
        <v>0</v>
      </c>
      <c r="C142" s="101">
        <v>0</v>
      </c>
      <c r="D142" s="101">
        <v>0</v>
      </c>
      <c r="E142" s="101">
        <v>0</v>
      </c>
      <c r="F142" s="101">
        <v>0</v>
      </c>
      <c r="G142" s="101">
        <v>58.17</v>
      </c>
      <c r="H142" s="101">
        <v>57.75</v>
      </c>
      <c r="I142" s="101">
        <v>0.42</v>
      </c>
      <c r="J142" s="101">
        <v>0</v>
      </c>
      <c r="K142" s="102">
        <v>0</v>
      </c>
      <c r="L142" s="5" t="s">
        <v>99</v>
      </c>
    </row>
    <row r="143" spans="1:12" ht="12.75">
      <c r="A143" s="103" t="s">
        <v>89</v>
      </c>
      <c r="B143" s="104">
        <v>3</v>
      </c>
      <c r="C143" s="104">
        <v>0</v>
      </c>
      <c r="D143" s="104">
        <v>0</v>
      </c>
      <c r="E143" s="104">
        <v>3</v>
      </c>
      <c r="F143" s="104">
        <v>0</v>
      </c>
      <c r="G143" s="104">
        <v>1.6</v>
      </c>
      <c r="H143" s="104">
        <v>0</v>
      </c>
      <c r="I143" s="104">
        <v>0</v>
      </c>
      <c r="J143" s="104">
        <v>1.6</v>
      </c>
      <c r="K143" s="105">
        <v>0</v>
      </c>
      <c r="L143" s="5" t="s">
        <v>90</v>
      </c>
    </row>
    <row r="144" spans="1:11" ht="12.75">
      <c r="A144" s="106" t="s">
        <v>55</v>
      </c>
      <c r="B144" s="107">
        <v>897.98</v>
      </c>
      <c r="C144" s="107">
        <v>750.81</v>
      </c>
      <c r="D144" s="107">
        <v>142.67</v>
      </c>
      <c r="E144" s="107">
        <v>4.5</v>
      </c>
      <c r="F144" s="107">
        <v>0</v>
      </c>
      <c r="G144" s="107">
        <v>3036.05</v>
      </c>
      <c r="H144" s="107">
        <v>3009.69</v>
      </c>
      <c r="I144" s="107">
        <v>19.33</v>
      </c>
      <c r="J144" s="107">
        <v>7.03</v>
      </c>
      <c r="K144" s="108">
        <v>0</v>
      </c>
    </row>
    <row r="145" spans="1:11" ht="12.75">
      <c r="A145" s="95" t="s">
        <v>106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1:12" ht="12.75">
      <c r="A146" s="97" t="s">
        <v>47</v>
      </c>
      <c r="B146" s="98">
        <v>214.06</v>
      </c>
      <c r="C146" s="98">
        <v>158.04</v>
      </c>
      <c r="D146" s="98">
        <v>32.3</v>
      </c>
      <c r="E146" s="98">
        <v>23.71</v>
      </c>
      <c r="F146" s="98">
        <v>0</v>
      </c>
      <c r="G146" s="98">
        <v>2458</v>
      </c>
      <c r="H146" s="98">
        <v>2457.12</v>
      </c>
      <c r="I146" s="98">
        <v>0.88</v>
      </c>
      <c r="J146" s="98">
        <v>0</v>
      </c>
      <c r="K146" s="99">
        <v>0</v>
      </c>
      <c r="L146" s="5" t="s">
        <v>48</v>
      </c>
    </row>
    <row r="147" spans="1:12" ht="12.75">
      <c r="A147" s="100" t="s">
        <v>57</v>
      </c>
      <c r="B147" s="101">
        <v>0</v>
      </c>
      <c r="C147" s="101">
        <v>0</v>
      </c>
      <c r="D147" s="101">
        <v>0</v>
      </c>
      <c r="E147" s="101">
        <v>0</v>
      </c>
      <c r="F147" s="101">
        <v>0</v>
      </c>
      <c r="G147" s="101">
        <v>0</v>
      </c>
      <c r="H147" s="101">
        <v>0</v>
      </c>
      <c r="I147" s="101">
        <v>0</v>
      </c>
      <c r="J147" s="101">
        <v>0</v>
      </c>
      <c r="K147" s="102">
        <v>0</v>
      </c>
      <c r="L147" s="5" t="s">
        <v>58</v>
      </c>
    </row>
    <row r="148" spans="1:12" ht="12.75">
      <c r="A148" s="100" t="s">
        <v>59</v>
      </c>
      <c r="B148" s="101">
        <v>3.65</v>
      </c>
      <c r="C148" s="101">
        <v>1.05</v>
      </c>
      <c r="D148" s="101">
        <v>1.6</v>
      </c>
      <c r="E148" s="101">
        <v>1</v>
      </c>
      <c r="F148" s="101">
        <v>0</v>
      </c>
      <c r="G148" s="101">
        <v>14.85</v>
      </c>
      <c r="H148" s="101">
        <v>14.84</v>
      </c>
      <c r="I148" s="101">
        <v>0.01</v>
      </c>
      <c r="J148" s="101">
        <v>0</v>
      </c>
      <c r="K148" s="102">
        <v>0</v>
      </c>
      <c r="L148" s="5" t="s">
        <v>60</v>
      </c>
    </row>
    <row r="149" spans="1:12" ht="12.75">
      <c r="A149" s="100" t="s">
        <v>63</v>
      </c>
      <c r="B149" s="101">
        <v>6.4</v>
      </c>
      <c r="C149" s="101">
        <v>0</v>
      </c>
      <c r="D149" s="101">
        <v>6.4</v>
      </c>
      <c r="E149" s="101">
        <v>0</v>
      </c>
      <c r="F149" s="101">
        <v>0</v>
      </c>
      <c r="G149" s="101">
        <v>941.18</v>
      </c>
      <c r="H149" s="101">
        <v>941.18</v>
      </c>
      <c r="I149" s="101">
        <v>0</v>
      </c>
      <c r="J149" s="101">
        <v>0</v>
      </c>
      <c r="K149" s="102">
        <v>0</v>
      </c>
      <c r="L149" s="5" t="s">
        <v>64</v>
      </c>
    </row>
    <row r="150" spans="1:12" ht="12.75">
      <c r="A150" s="100" t="s">
        <v>49</v>
      </c>
      <c r="B150" s="101">
        <v>16.54</v>
      </c>
      <c r="C150" s="101">
        <v>16.47</v>
      </c>
      <c r="D150" s="101">
        <v>0.08</v>
      </c>
      <c r="E150" s="101">
        <v>0</v>
      </c>
      <c r="F150" s="101">
        <v>0</v>
      </c>
      <c r="G150" s="101">
        <v>16.47</v>
      </c>
      <c r="H150" s="101">
        <v>16.47</v>
      </c>
      <c r="I150" s="101">
        <v>0</v>
      </c>
      <c r="J150" s="101">
        <v>0</v>
      </c>
      <c r="K150" s="102">
        <v>0</v>
      </c>
      <c r="L150" s="5" t="s">
        <v>50</v>
      </c>
    </row>
    <row r="151" spans="1:12" ht="12.75">
      <c r="A151" s="100" t="s">
        <v>67</v>
      </c>
      <c r="B151" s="101">
        <v>0</v>
      </c>
      <c r="C151" s="101">
        <v>0</v>
      </c>
      <c r="D151" s="101">
        <v>0</v>
      </c>
      <c r="E151" s="101">
        <v>0</v>
      </c>
      <c r="F151" s="101">
        <v>0</v>
      </c>
      <c r="G151" s="101">
        <v>0.83</v>
      </c>
      <c r="H151" s="101">
        <v>0</v>
      </c>
      <c r="I151" s="101">
        <v>0.83</v>
      </c>
      <c r="J151" s="101">
        <v>0</v>
      </c>
      <c r="K151" s="102">
        <v>0</v>
      </c>
      <c r="L151" s="5" t="s">
        <v>68</v>
      </c>
    </row>
    <row r="152" spans="1:12" ht="12.75">
      <c r="A152" s="100" t="s">
        <v>69</v>
      </c>
      <c r="B152" s="101">
        <v>0</v>
      </c>
      <c r="C152" s="101">
        <v>0</v>
      </c>
      <c r="D152" s="101">
        <v>0</v>
      </c>
      <c r="E152" s="101">
        <v>0</v>
      </c>
      <c r="F152" s="101">
        <v>0</v>
      </c>
      <c r="G152" s="101">
        <v>0</v>
      </c>
      <c r="H152" s="101">
        <v>0</v>
      </c>
      <c r="I152" s="101">
        <v>0</v>
      </c>
      <c r="J152" s="101">
        <v>0</v>
      </c>
      <c r="K152" s="102">
        <v>0</v>
      </c>
      <c r="L152" s="5" t="s">
        <v>70</v>
      </c>
    </row>
    <row r="153" spans="1:12" ht="12.75">
      <c r="A153" s="100" t="s">
        <v>71</v>
      </c>
      <c r="B153" s="101">
        <v>0</v>
      </c>
      <c r="C153" s="101">
        <v>0</v>
      </c>
      <c r="D153" s="101">
        <v>0</v>
      </c>
      <c r="E153" s="101">
        <v>0</v>
      </c>
      <c r="F153" s="101">
        <v>0</v>
      </c>
      <c r="G153" s="101">
        <v>0.04</v>
      </c>
      <c r="H153" s="101">
        <v>0</v>
      </c>
      <c r="I153" s="101">
        <v>0.04</v>
      </c>
      <c r="J153" s="101">
        <v>0</v>
      </c>
      <c r="K153" s="102">
        <v>0</v>
      </c>
      <c r="L153" s="5" t="s">
        <v>72</v>
      </c>
    </row>
    <row r="154" spans="1:12" ht="12.75">
      <c r="A154" s="100" t="s">
        <v>73</v>
      </c>
      <c r="B154" s="101">
        <v>0</v>
      </c>
      <c r="C154" s="101">
        <v>0</v>
      </c>
      <c r="D154" s="101">
        <v>0</v>
      </c>
      <c r="E154" s="101">
        <v>0</v>
      </c>
      <c r="F154" s="101">
        <v>0</v>
      </c>
      <c r="G154" s="101">
        <v>0.1</v>
      </c>
      <c r="H154" s="101">
        <v>0.1</v>
      </c>
      <c r="I154" s="101">
        <v>0</v>
      </c>
      <c r="J154" s="101">
        <v>0</v>
      </c>
      <c r="K154" s="102">
        <v>0</v>
      </c>
      <c r="L154" s="5" t="s">
        <v>74</v>
      </c>
    </row>
    <row r="155" spans="1:12" ht="12.75">
      <c r="A155" s="100" t="s">
        <v>75</v>
      </c>
      <c r="B155" s="101">
        <v>0</v>
      </c>
      <c r="C155" s="101">
        <v>0</v>
      </c>
      <c r="D155" s="101">
        <v>0</v>
      </c>
      <c r="E155" s="101">
        <v>0</v>
      </c>
      <c r="F155" s="101">
        <v>0</v>
      </c>
      <c r="G155" s="101">
        <v>0.12</v>
      </c>
      <c r="H155" s="101">
        <v>0</v>
      </c>
      <c r="I155" s="101">
        <v>0.12</v>
      </c>
      <c r="J155" s="101">
        <v>0</v>
      </c>
      <c r="K155" s="102">
        <v>0</v>
      </c>
      <c r="L155" s="5" t="s">
        <v>76</v>
      </c>
    </row>
    <row r="156" spans="1:12" ht="12.75">
      <c r="A156" s="100" t="s">
        <v>79</v>
      </c>
      <c r="B156" s="101">
        <v>0</v>
      </c>
      <c r="C156" s="101">
        <v>0</v>
      </c>
      <c r="D156" s="101">
        <v>0</v>
      </c>
      <c r="E156" s="101">
        <v>0</v>
      </c>
      <c r="F156" s="101">
        <v>0</v>
      </c>
      <c r="G156" s="101">
        <v>7.44</v>
      </c>
      <c r="H156" s="101">
        <v>7.44</v>
      </c>
      <c r="I156" s="101">
        <v>0</v>
      </c>
      <c r="J156" s="101">
        <v>0</v>
      </c>
      <c r="K156" s="102">
        <v>0</v>
      </c>
      <c r="L156" s="5" t="s">
        <v>80</v>
      </c>
    </row>
    <row r="157" spans="1:12" ht="12.75">
      <c r="A157" s="100" t="s">
        <v>92</v>
      </c>
      <c r="B157" s="101">
        <v>66.66</v>
      </c>
      <c r="C157" s="101">
        <v>58.84</v>
      </c>
      <c r="D157" s="101">
        <v>7.82</v>
      </c>
      <c r="E157" s="101">
        <v>0</v>
      </c>
      <c r="F157" s="101">
        <v>0</v>
      </c>
      <c r="G157" s="101">
        <v>43.68</v>
      </c>
      <c r="H157" s="101">
        <v>42.97</v>
      </c>
      <c r="I157" s="101">
        <v>0.72</v>
      </c>
      <c r="J157" s="101">
        <v>0</v>
      </c>
      <c r="K157" s="102">
        <v>0</v>
      </c>
      <c r="L157" s="5" t="s">
        <v>93</v>
      </c>
    </row>
    <row r="158" spans="1:12" ht="12.75">
      <c r="A158" s="100" t="s">
        <v>94</v>
      </c>
      <c r="B158" s="101">
        <v>0</v>
      </c>
      <c r="C158" s="101">
        <v>0</v>
      </c>
      <c r="D158" s="101">
        <v>0</v>
      </c>
      <c r="E158" s="101">
        <v>0</v>
      </c>
      <c r="F158" s="101">
        <v>0</v>
      </c>
      <c r="G158" s="101">
        <v>951.43</v>
      </c>
      <c r="H158" s="101">
        <v>951.32</v>
      </c>
      <c r="I158" s="101">
        <v>0</v>
      </c>
      <c r="J158" s="101">
        <v>0.11</v>
      </c>
      <c r="K158" s="102">
        <v>0</v>
      </c>
      <c r="L158" s="5" t="s">
        <v>95</v>
      </c>
    </row>
    <row r="159" spans="1:12" ht="12.75">
      <c r="A159" s="100" t="s">
        <v>96</v>
      </c>
      <c r="B159" s="101">
        <v>448.09</v>
      </c>
      <c r="C159" s="101">
        <v>378.54</v>
      </c>
      <c r="D159" s="101">
        <v>69.54</v>
      </c>
      <c r="E159" s="101">
        <v>0</v>
      </c>
      <c r="F159" s="101">
        <v>0</v>
      </c>
      <c r="G159" s="101">
        <v>127.54</v>
      </c>
      <c r="H159" s="101">
        <v>126.27</v>
      </c>
      <c r="I159" s="101">
        <v>1.27</v>
      </c>
      <c r="J159" s="101">
        <v>0</v>
      </c>
      <c r="K159" s="102">
        <v>0</v>
      </c>
      <c r="L159" s="5" t="s">
        <v>97</v>
      </c>
    </row>
    <row r="160" spans="1:12" ht="12.75">
      <c r="A160" s="100" t="s">
        <v>98</v>
      </c>
      <c r="B160" s="101">
        <v>0</v>
      </c>
      <c r="C160" s="101">
        <v>0</v>
      </c>
      <c r="D160" s="101">
        <v>0</v>
      </c>
      <c r="E160" s="101">
        <v>0</v>
      </c>
      <c r="F160" s="101">
        <v>0</v>
      </c>
      <c r="G160" s="101">
        <v>63.78</v>
      </c>
      <c r="H160" s="101">
        <v>63.63</v>
      </c>
      <c r="I160" s="101">
        <v>0.16</v>
      </c>
      <c r="J160" s="101">
        <v>0</v>
      </c>
      <c r="K160" s="102">
        <v>0</v>
      </c>
      <c r="L160" s="5" t="s">
        <v>99</v>
      </c>
    </row>
    <row r="161" spans="1:12" ht="12.75">
      <c r="A161" s="103" t="s">
        <v>89</v>
      </c>
      <c r="B161" s="104">
        <v>0</v>
      </c>
      <c r="C161" s="104">
        <v>0</v>
      </c>
      <c r="D161" s="104">
        <v>0</v>
      </c>
      <c r="E161" s="104">
        <v>0</v>
      </c>
      <c r="F161" s="104">
        <v>0</v>
      </c>
      <c r="G161" s="104">
        <v>0.8</v>
      </c>
      <c r="H161" s="104">
        <v>0</v>
      </c>
      <c r="I161" s="104">
        <v>0</v>
      </c>
      <c r="J161" s="104">
        <v>0.8</v>
      </c>
      <c r="K161" s="105">
        <v>0</v>
      </c>
      <c r="L161" s="5" t="s">
        <v>90</v>
      </c>
    </row>
    <row r="162" spans="1:11" ht="12.75">
      <c r="A162" s="106" t="s">
        <v>55</v>
      </c>
      <c r="B162" s="107">
        <v>755.4</v>
      </c>
      <c r="C162" s="107">
        <v>612.94</v>
      </c>
      <c r="D162" s="107">
        <v>117.75</v>
      </c>
      <c r="E162" s="107">
        <v>24.71</v>
      </c>
      <c r="F162" s="107">
        <v>0</v>
      </c>
      <c r="G162" s="107">
        <v>4626.26</v>
      </c>
      <c r="H162" s="107">
        <v>4621.32</v>
      </c>
      <c r="I162" s="107">
        <v>4.02</v>
      </c>
      <c r="J162" s="107">
        <v>0.91</v>
      </c>
      <c r="K162" s="108">
        <v>0</v>
      </c>
    </row>
    <row r="163" spans="1:11" ht="12.75">
      <c r="A163" s="95" t="s">
        <v>107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1:12" ht="12.75">
      <c r="A164" s="97" t="s">
        <v>47</v>
      </c>
      <c r="B164" s="98">
        <v>405.19</v>
      </c>
      <c r="C164" s="98">
        <v>395.2</v>
      </c>
      <c r="D164" s="98">
        <v>9.99</v>
      </c>
      <c r="E164" s="98">
        <v>0</v>
      </c>
      <c r="F164" s="98">
        <v>0</v>
      </c>
      <c r="G164" s="98">
        <v>2017.36</v>
      </c>
      <c r="H164" s="98">
        <v>2016.93</v>
      </c>
      <c r="I164" s="98">
        <v>0.07</v>
      </c>
      <c r="J164" s="98">
        <v>0.36</v>
      </c>
      <c r="K164" s="99">
        <v>0</v>
      </c>
      <c r="L164" s="5" t="s">
        <v>48</v>
      </c>
    </row>
    <row r="165" spans="1:12" ht="12.75">
      <c r="A165" s="100" t="s">
        <v>57</v>
      </c>
      <c r="B165" s="101">
        <v>0</v>
      </c>
      <c r="C165" s="101">
        <v>0</v>
      </c>
      <c r="D165" s="101">
        <v>0</v>
      </c>
      <c r="E165" s="101">
        <v>0</v>
      </c>
      <c r="F165" s="101">
        <v>0</v>
      </c>
      <c r="G165" s="101">
        <v>88.09</v>
      </c>
      <c r="H165" s="101">
        <v>31.22</v>
      </c>
      <c r="I165" s="101">
        <v>56.86</v>
      </c>
      <c r="J165" s="101">
        <v>0</v>
      </c>
      <c r="K165" s="102">
        <v>0</v>
      </c>
      <c r="L165" s="5" t="s">
        <v>58</v>
      </c>
    </row>
    <row r="166" spans="1:12" ht="12.75">
      <c r="A166" s="100" t="s">
        <v>59</v>
      </c>
      <c r="B166" s="101">
        <v>66.15</v>
      </c>
      <c r="C166" s="101">
        <v>50.16</v>
      </c>
      <c r="D166" s="101">
        <v>10.73</v>
      </c>
      <c r="E166" s="101">
        <v>5.25</v>
      </c>
      <c r="F166" s="101">
        <v>0</v>
      </c>
      <c r="G166" s="101">
        <v>95.62</v>
      </c>
      <c r="H166" s="101">
        <v>93.18</v>
      </c>
      <c r="I166" s="101">
        <v>1.98</v>
      </c>
      <c r="J166" s="101">
        <v>0.46</v>
      </c>
      <c r="K166" s="102">
        <v>0</v>
      </c>
      <c r="L166" s="5" t="s">
        <v>60</v>
      </c>
    </row>
    <row r="167" spans="1:12" ht="12.75">
      <c r="A167" s="100" t="s">
        <v>63</v>
      </c>
      <c r="B167" s="101">
        <v>0</v>
      </c>
      <c r="C167" s="101">
        <v>0</v>
      </c>
      <c r="D167" s="101">
        <v>0</v>
      </c>
      <c r="E167" s="101">
        <v>0</v>
      </c>
      <c r="F167" s="101">
        <v>0</v>
      </c>
      <c r="G167" s="101">
        <v>0</v>
      </c>
      <c r="H167" s="101">
        <v>0</v>
      </c>
      <c r="I167" s="101">
        <v>0</v>
      </c>
      <c r="J167" s="101">
        <v>0</v>
      </c>
      <c r="K167" s="102">
        <v>0</v>
      </c>
      <c r="L167" s="5" t="s">
        <v>64</v>
      </c>
    </row>
    <row r="168" spans="1:12" ht="12.75">
      <c r="A168" s="100" t="s">
        <v>49</v>
      </c>
      <c r="B168" s="101">
        <v>31.32</v>
      </c>
      <c r="C168" s="101">
        <v>0</v>
      </c>
      <c r="D168" s="101">
        <v>31.32</v>
      </c>
      <c r="E168" s="101">
        <v>0</v>
      </c>
      <c r="F168" s="101">
        <v>0</v>
      </c>
      <c r="G168" s="101">
        <v>588.47</v>
      </c>
      <c r="H168" s="101">
        <v>588.47</v>
      </c>
      <c r="I168" s="101">
        <v>0</v>
      </c>
      <c r="J168" s="101">
        <v>0</v>
      </c>
      <c r="K168" s="102">
        <v>0</v>
      </c>
      <c r="L168" s="5" t="s">
        <v>50</v>
      </c>
    </row>
    <row r="169" spans="1:12" ht="12.75">
      <c r="A169" s="100" t="s">
        <v>69</v>
      </c>
      <c r="B169" s="101">
        <v>0</v>
      </c>
      <c r="C169" s="101">
        <v>0</v>
      </c>
      <c r="D169" s="101">
        <v>0</v>
      </c>
      <c r="E169" s="101">
        <v>0</v>
      </c>
      <c r="F169" s="101">
        <v>0</v>
      </c>
      <c r="G169" s="101">
        <v>0</v>
      </c>
      <c r="H169" s="101">
        <v>0</v>
      </c>
      <c r="I169" s="101">
        <v>0</v>
      </c>
      <c r="J169" s="101">
        <v>0</v>
      </c>
      <c r="K169" s="102">
        <v>0</v>
      </c>
      <c r="L169" s="5" t="s">
        <v>70</v>
      </c>
    </row>
    <row r="170" spans="1:12" ht="12.75">
      <c r="A170" s="100" t="s">
        <v>71</v>
      </c>
      <c r="B170" s="101">
        <v>10.02</v>
      </c>
      <c r="C170" s="101">
        <v>0</v>
      </c>
      <c r="D170" s="101">
        <v>0.02</v>
      </c>
      <c r="E170" s="101">
        <v>10</v>
      </c>
      <c r="F170" s="101">
        <v>0</v>
      </c>
      <c r="G170" s="101">
        <v>0.91</v>
      </c>
      <c r="H170" s="101">
        <v>0.91</v>
      </c>
      <c r="I170" s="101">
        <v>0</v>
      </c>
      <c r="J170" s="101">
        <v>0</v>
      </c>
      <c r="K170" s="102">
        <v>0</v>
      </c>
      <c r="L170" s="5" t="s">
        <v>72</v>
      </c>
    </row>
    <row r="171" spans="1:12" ht="12.75">
      <c r="A171" s="100" t="s">
        <v>73</v>
      </c>
      <c r="B171" s="101">
        <v>0</v>
      </c>
      <c r="C171" s="101">
        <v>0</v>
      </c>
      <c r="D171" s="101">
        <v>0</v>
      </c>
      <c r="E171" s="101">
        <v>0</v>
      </c>
      <c r="F171" s="101">
        <v>0</v>
      </c>
      <c r="G171" s="101">
        <v>0</v>
      </c>
      <c r="H171" s="101">
        <v>0</v>
      </c>
      <c r="I171" s="101">
        <v>0</v>
      </c>
      <c r="J171" s="101">
        <v>0</v>
      </c>
      <c r="K171" s="102">
        <v>0</v>
      </c>
      <c r="L171" s="5" t="s">
        <v>74</v>
      </c>
    </row>
    <row r="172" spans="1:12" ht="12.75">
      <c r="A172" s="100" t="s">
        <v>75</v>
      </c>
      <c r="B172" s="101">
        <v>307.5</v>
      </c>
      <c r="C172" s="101">
        <v>297.13</v>
      </c>
      <c r="D172" s="101">
        <v>7.37</v>
      </c>
      <c r="E172" s="101">
        <v>3</v>
      </c>
      <c r="F172" s="101">
        <v>0</v>
      </c>
      <c r="G172" s="101">
        <v>0.02</v>
      </c>
      <c r="H172" s="101">
        <v>0.01</v>
      </c>
      <c r="I172" s="101">
        <v>0.01</v>
      </c>
      <c r="J172" s="101">
        <v>0</v>
      </c>
      <c r="K172" s="102">
        <v>0</v>
      </c>
      <c r="L172" s="5" t="s">
        <v>76</v>
      </c>
    </row>
    <row r="173" spans="1:12" ht="12.75">
      <c r="A173" s="100" t="s">
        <v>77</v>
      </c>
      <c r="B173" s="101">
        <v>0</v>
      </c>
      <c r="C173" s="101">
        <v>0</v>
      </c>
      <c r="D173" s="101">
        <v>0</v>
      </c>
      <c r="E173" s="101">
        <v>0</v>
      </c>
      <c r="F173" s="101">
        <v>0</v>
      </c>
      <c r="G173" s="101">
        <v>0.09</v>
      </c>
      <c r="H173" s="101">
        <v>0</v>
      </c>
      <c r="I173" s="101">
        <v>0.09</v>
      </c>
      <c r="J173" s="101">
        <v>0</v>
      </c>
      <c r="K173" s="102">
        <v>0</v>
      </c>
      <c r="L173" s="5" t="s">
        <v>78</v>
      </c>
    </row>
    <row r="174" spans="1:12" ht="12.75">
      <c r="A174" s="100" t="s">
        <v>79</v>
      </c>
      <c r="B174" s="101">
        <v>0</v>
      </c>
      <c r="C174" s="101">
        <v>0</v>
      </c>
      <c r="D174" s="101">
        <v>0</v>
      </c>
      <c r="E174" s="101">
        <v>0</v>
      </c>
      <c r="F174" s="101">
        <v>0</v>
      </c>
      <c r="G174" s="101">
        <v>0</v>
      </c>
      <c r="H174" s="101">
        <v>0</v>
      </c>
      <c r="I174" s="101">
        <v>0</v>
      </c>
      <c r="J174" s="101">
        <v>0</v>
      </c>
      <c r="K174" s="102">
        <v>0</v>
      </c>
      <c r="L174" s="5" t="s">
        <v>80</v>
      </c>
    </row>
    <row r="175" spans="1:12" ht="12.75">
      <c r="A175" s="100" t="s">
        <v>92</v>
      </c>
      <c r="B175" s="101">
        <v>32.89</v>
      </c>
      <c r="C175" s="101">
        <v>29</v>
      </c>
      <c r="D175" s="101">
        <v>3.9</v>
      </c>
      <c r="E175" s="101">
        <v>0</v>
      </c>
      <c r="F175" s="101">
        <v>0</v>
      </c>
      <c r="G175" s="101">
        <v>5.53</v>
      </c>
      <c r="H175" s="101">
        <v>5.47</v>
      </c>
      <c r="I175" s="101">
        <v>0.06</v>
      </c>
      <c r="J175" s="101">
        <v>0</v>
      </c>
      <c r="K175" s="102">
        <v>0</v>
      </c>
      <c r="L175" s="5" t="s">
        <v>93</v>
      </c>
    </row>
    <row r="176" spans="1:12" ht="12.75">
      <c r="A176" s="100" t="s">
        <v>94</v>
      </c>
      <c r="B176" s="101">
        <v>180.57</v>
      </c>
      <c r="C176" s="101">
        <v>113.17</v>
      </c>
      <c r="D176" s="101">
        <v>67.4</v>
      </c>
      <c r="E176" s="101">
        <v>0</v>
      </c>
      <c r="F176" s="101">
        <v>0</v>
      </c>
      <c r="G176" s="101">
        <v>199.81</v>
      </c>
      <c r="H176" s="101">
        <v>199.75</v>
      </c>
      <c r="I176" s="101">
        <v>0</v>
      </c>
      <c r="J176" s="101">
        <v>0.06</v>
      </c>
      <c r="K176" s="102">
        <v>0</v>
      </c>
      <c r="L176" s="5" t="s">
        <v>95</v>
      </c>
    </row>
    <row r="177" spans="1:12" ht="12.75">
      <c r="A177" s="100" t="s">
        <v>96</v>
      </c>
      <c r="B177" s="101">
        <v>348.6</v>
      </c>
      <c r="C177" s="101">
        <v>280.13</v>
      </c>
      <c r="D177" s="101">
        <v>68.47</v>
      </c>
      <c r="E177" s="101">
        <v>0</v>
      </c>
      <c r="F177" s="101">
        <v>0</v>
      </c>
      <c r="G177" s="101">
        <v>197.17</v>
      </c>
      <c r="H177" s="101">
        <v>190.14</v>
      </c>
      <c r="I177" s="101">
        <v>6.83</v>
      </c>
      <c r="J177" s="101">
        <v>0.2</v>
      </c>
      <c r="K177" s="102">
        <v>0</v>
      </c>
      <c r="L177" s="5" t="s">
        <v>97</v>
      </c>
    </row>
    <row r="178" spans="1:12" ht="12.75">
      <c r="A178" s="100" t="s">
        <v>98</v>
      </c>
      <c r="B178" s="101">
        <v>0</v>
      </c>
      <c r="C178" s="101">
        <v>0</v>
      </c>
      <c r="D178" s="101">
        <v>0</v>
      </c>
      <c r="E178" s="101">
        <v>0</v>
      </c>
      <c r="F178" s="101">
        <v>0</v>
      </c>
      <c r="G178" s="101">
        <v>65.72</v>
      </c>
      <c r="H178" s="101">
        <v>65.68</v>
      </c>
      <c r="I178" s="101">
        <v>0.04</v>
      </c>
      <c r="J178" s="101">
        <v>0</v>
      </c>
      <c r="K178" s="102">
        <v>0</v>
      </c>
      <c r="L178" s="5" t="s">
        <v>99</v>
      </c>
    </row>
    <row r="179" spans="1:12" ht="12.75">
      <c r="A179" s="103" t="s">
        <v>89</v>
      </c>
      <c r="B179" s="104">
        <v>0</v>
      </c>
      <c r="C179" s="104">
        <v>0</v>
      </c>
      <c r="D179" s="104">
        <v>0</v>
      </c>
      <c r="E179" s="104">
        <v>0</v>
      </c>
      <c r="F179" s="104">
        <v>0</v>
      </c>
      <c r="G179" s="104">
        <v>0</v>
      </c>
      <c r="H179" s="104">
        <v>0</v>
      </c>
      <c r="I179" s="104">
        <v>0</v>
      </c>
      <c r="J179" s="104">
        <v>0</v>
      </c>
      <c r="K179" s="105">
        <v>0</v>
      </c>
      <c r="L179" s="5" t="s">
        <v>90</v>
      </c>
    </row>
    <row r="180" spans="1:11" ht="12.75">
      <c r="A180" s="106" t="s">
        <v>55</v>
      </c>
      <c r="B180" s="107">
        <v>1382.25</v>
      </c>
      <c r="C180" s="107">
        <v>1164.79</v>
      </c>
      <c r="D180" s="107">
        <v>199.21</v>
      </c>
      <c r="E180" s="107">
        <v>18.25</v>
      </c>
      <c r="F180" s="107">
        <v>0</v>
      </c>
      <c r="G180" s="107">
        <v>3258.77</v>
      </c>
      <c r="H180" s="107">
        <v>3191.75</v>
      </c>
      <c r="I180" s="107">
        <v>65.94</v>
      </c>
      <c r="J180" s="107">
        <v>1.08</v>
      </c>
      <c r="K180" s="108">
        <v>0</v>
      </c>
    </row>
    <row r="181" spans="1:11" ht="12.75">
      <c r="A181" s="109" t="s">
        <v>108</v>
      </c>
      <c r="B181" s="109">
        <v>450364.11</v>
      </c>
      <c r="C181" s="109">
        <v>267077.49</v>
      </c>
      <c r="D181" s="109">
        <v>182856.25</v>
      </c>
      <c r="E181" s="109">
        <v>430.37</v>
      </c>
      <c r="F181" s="109">
        <v>0</v>
      </c>
      <c r="G181" s="109">
        <v>156005.53</v>
      </c>
      <c r="H181" s="109">
        <v>140570.82</v>
      </c>
      <c r="I181" s="109">
        <v>15198.75</v>
      </c>
      <c r="J181" s="109">
        <v>235.96</v>
      </c>
      <c r="K181" s="109">
        <v>0</v>
      </c>
    </row>
  </sheetData>
  <sheetProtection/>
  <mergeCells count="35">
    <mergeCell ref="A100:K100"/>
    <mergeCell ref="A115:K115"/>
    <mergeCell ref="A128:K128"/>
    <mergeCell ref="A145:K145"/>
    <mergeCell ref="A163:K163"/>
    <mergeCell ref="A10:K10"/>
    <mergeCell ref="A16:K16"/>
    <mergeCell ref="A38:K38"/>
    <mergeCell ref="A54:K54"/>
    <mergeCell ref="A70:K70"/>
    <mergeCell ref="A83:K83"/>
    <mergeCell ref="L5:L8"/>
    <mergeCell ref="C6:F6"/>
    <mergeCell ref="B5:F5"/>
    <mergeCell ref="G5:K5"/>
    <mergeCell ref="G6:G8"/>
    <mergeCell ref="H6:K6"/>
    <mergeCell ref="H7:H8"/>
    <mergeCell ref="I7:I8"/>
    <mergeCell ref="J7:J8"/>
    <mergeCell ref="K7:K8"/>
    <mergeCell ref="E7:E8"/>
    <mergeCell ref="F7:F8"/>
    <mergeCell ref="A4:C4"/>
    <mergeCell ref="D4:G4"/>
    <mergeCell ref="B6:B8"/>
    <mergeCell ref="A5:A8"/>
    <mergeCell ref="C7:C8"/>
    <mergeCell ref="D7:D8"/>
    <mergeCell ref="A1:K1"/>
    <mergeCell ref="H4:K4"/>
    <mergeCell ref="B3:C3"/>
    <mergeCell ref="D3:E3"/>
    <mergeCell ref="H3:K3"/>
    <mergeCell ref="A2:H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2008-09-16T07:19:17Z</cp:lastPrinted>
  <dcterms:created xsi:type="dcterms:W3CDTF">2002-12-09T13:40:28Z</dcterms:created>
  <dcterms:modified xsi:type="dcterms:W3CDTF">2021-05-26T05:52:20Z</dcterms:modified>
  <cp:category/>
  <cp:version/>
  <cp:contentType/>
  <cp:contentStatus/>
</cp:coreProperties>
</file>